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9040" windowHeight="15720" activeTab="3"/>
  </bookViews>
  <sheets>
    <sheet name="Jabatan" sheetId="35" r:id="rId1"/>
    <sheet name="Pendidikan" sheetId="34" r:id="rId2"/>
    <sheet name="GOLONGAN" sheetId="36" r:id="rId3"/>
    <sheet name="REKAP" sheetId="31" r:id="rId4"/>
  </sheets>
  <definedNames>
    <definedName name="_xlnm.Print_Area" localSheetId="2">GOLONGAN!$A$1:$F$96</definedName>
    <definedName name="_xlnm.Print_Area" localSheetId="0">Jabatan!$A$1:$N$128</definedName>
    <definedName name="_xlnm.Print_Area" localSheetId="1">Pendidikan!$A$1:$F$96</definedName>
    <definedName name="_xlnm.Print_Area" localSheetId="3">REKAP!$A$1:$S$107</definedName>
  </definedNames>
  <calcPr calcId="144525"/>
</workbook>
</file>

<file path=xl/calcChain.xml><?xml version="1.0" encoding="utf-8"?>
<calcChain xmlns="http://schemas.openxmlformats.org/spreadsheetml/2006/main">
  <c r="E62" i="31" l="1"/>
  <c r="E61" i="31"/>
  <c r="E60" i="31"/>
  <c r="E59" i="31"/>
  <c r="E63" i="31" l="1"/>
  <c r="E30" i="31"/>
  <c r="E31" i="31"/>
  <c r="E32" i="31"/>
  <c r="E33" i="31"/>
  <c r="E34" i="31" l="1"/>
  <c r="D23" i="31"/>
  <c r="C23" i="31"/>
  <c r="E22" i="31"/>
  <c r="E21" i="31"/>
  <c r="E19" i="31"/>
  <c r="E18" i="31"/>
  <c r="E17" i="31"/>
  <c r="E14" i="31"/>
  <c r="E13" i="31"/>
  <c r="E12" i="31"/>
  <c r="E11" i="31"/>
  <c r="E9" i="31"/>
  <c r="E8" i="31"/>
  <c r="E7" i="31"/>
  <c r="E6" i="31" l="1"/>
  <c r="E16" i="31"/>
  <c r="E20" i="31"/>
  <c r="E10" i="31"/>
  <c r="E15" i="31" l="1"/>
  <c r="E23" i="31" s="1"/>
</calcChain>
</file>

<file path=xl/sharedStrings.xml><?xml version="1.0" encoding="utf-8"?>
<sst xmlns="http://schemas.openxmlformats.org/spreadsheetml/2006/main" count="1222" uniqueCount="278">
  <si>
    <t>Nama Pegawai</t>
  </si>
  <si>
    <t>NIP</t>
  </si>
  <si>
    <t>Jabatan</t>
  </si>
  <si>
    <t xml:space="preserve">No </t>
  </si>
  <si>
    <t xml:space="preserve">DINAS PEMBERDAYAAN PEREMPUAN, PERLINDUNGAN ANAK, PENGENDALIAN PENDUDUK, </t>
  </si>
  <si>
    <t>DAN KELUARGA BERENCANA PROVINSI BENGKULU</t>
  </si>
  <si>
    <t>Kasi Pelayanan UPTD PPA</t>
  </si>
  <si>
    <t>Kepala Sub Bagian Tata Usaha UPTD</t>
  </si>
  <si>
    <t>Kasi Penjangkauan Kasus</t>
  </si>
  <si>
    <t>Pangkat/Golongan</t>
  </si>
  <si>
    <t>Pembina Tk.I/IV.b</t>
  </si>
  <si>
    <t>Penata Tk.I/III.d</t>
  </si>
  <si>
    <t>Kasubbag Umum dan Perlengkapan</t>
  </si>
  <si>
    <t>Pembina IV/a</t>
  </si>
  <si>
    <t>Ka.Bid Data dan PUG</t>
  </si>
  <si>
    <t xml:space="preserve">Hj.WILLY PURNAMA HIDAYATI, SH.,MM.,MH 
</t>
  </si>
  <si>
    <t>19710708 199603 2 001</t>
  </si>
  <si>
    <t>Ka.Bid PPKB</t>
  </si>
  <si>
    <t xml:space="preserve">NEHLAWATI, S.Sos 
</t>
  </si>
  <si>
    <t>19700420 199303 2 008</t>
  </si>
  <si>
    <t>Ka.Bid PKTP</t>
  </si>
  <si>
    <t>1969010 199402 2 002</t>
  </si>
  <si>
    <t xml:space="preserve">DANIRUL SANADI, SKM </t>
  </si>
  <si>
    <t>19731113 199301 1000</t>
  </si>
  <si>
    <t xml:space="preserve">GITA PERMATASARI, S.STP., M.Si
</t>
  </si>
  <si>
    <t>19910324 201206 2 001</t>
  </si>
  <si>
    <t xml:space="preserve">TRI KARLINDA, S.Kep 
</t>
  </si>
  <si>
    <t>19760114 201101 2 002</t>
  </si>
  <si>
    <t>Ka.UPTD PPA</t>
  </si>
  <si>
    <t>Ka.Bid PPHPA</t>
  </si>
  <si>
    <t xml:space="preserve">NETI CHERAWATY, SKM, SST.,M.A.P
</t>
  </si>
  <si>
    <t>19711112 198911 2 001</t>
  </si>
  <si>
    <t>Penggerak Swadaya Masyarakat Ahli Muda</t>
  </si>
  <si>
    <t xml:space="preserve">REHESTEN LINARTI, SE </t>
  </si>
  <si>
    <t>19800505 200604 2 014</t>
  </si>
  <si>
    <t>Perencana Ahli Muda</t>
  </si>
  <si>
    <t xml:space="preserve">LITA KOMALADEWI, SH </t>
  </si>
  <si>
    <t>19700212 200502 2 004</t>
  </si>
  <si>
    <t>Penata Kependudukan dan Keluarga Berencana Ahli Muda</t>
  </si>
  <si>
    <t xml:space="preserve">ARYATI S, S.KM M.M              </t>
  </si>
  <si>
    <t>19771115 200604 2 016</t>
  </si>
  <si>
    <t xml:space="preserve">NI'MA YULIAN HARTATI, M.Kes 
</t>
  </si>
  <si>
    <t>19790708 201001 2 019</t>
  </si>
  <si>
    <t xml:space="preserve">MERI MURYATI, SH </t>
  </si>
  <si>
    <t>19680524 199303 2 002</t>
  </si>
  <si>
    <t>LIDYA FERAWATI, Amd.Keb., SKM</t>
  </si>
  <si>
    <t>19810503 200502 2 002</t>
  </si>
  <si>
    <t xml:space="preserve">TRIS DIANI FAJAR, S.KM </t>
  </si>
  <si>
    <t>19691217 198903 2 002</t>
  </si>
  <si>
    <t>Penggerak swadaya Masyarakat Ahli Muda</t>
  </si>
  <si>
    <t xml:space="preserve">MUHARAM,SKM
</t>
  </si>
  <si>
    <t>19760210 199602 1 004</t>
  </si>
  <si>
    <t xml:space="preserve">EKA NURISDA APRIANTY,SH
</t>
  </si>
  <si>
    <t>19840429 200902 2 007</t>
  </si>
  <si>
    <t>Analis Keuangan Pusat dan Daerah Ahli Muda</t>
  </si>
  <si>
    <t xml:space="preserve">MIRZA HAIRAT,SH.,MH </t>
  </si>
  <si>
    <t>19730405 200801 1 003</t>
  </si>
  <si>
    <t xml:space="preserve">ICE MARSIKA, S.SI.,MM
</t>
  </si>
  <si>
    <t>19800309 200604 2 005</t>
  </si>
  <si>
    <t>Penata Tk.I / III.d</t>
  </si>
  <si>
    <t>Penelaah Tekhnis Kebijakan</t>
  </si>
  <si>
    <t>Sekretariat/UmPer</t>
  </si>
  <si>
    <t xml:space="preserve">ERA EKA LESTARI, SKM             </t>
  </si>
  <si>
    <t>19800616 200701 2 026</t>
  </si>
  <si>
    <t xml:space="preserve">ERIKA APRILIA UNTARI, SKM   </t>
  </si>
  <si>
    <t>19820420 200502 2 002</t>
  </si>
  <si>
    <t xml:space="preserve">DIANA, S.E 
</t>
  </si>
  <si>
    <t>19851001 201501 2 001</t>
  </si>
  <si>
    <t>Penata/III.c</t>
  </si>
  <si>
    <t xml:space="preserve">SUSANA WIWIK SRI HARTATI, S.KM </t>
  </si>
  <si>
    <t>19730811 200604 2 008</t>
  </si>
  <si>
    <t xml:space="preserve">KARTIANI
</t>
  </si>
  <si>
    <t>19751211 200801 2 003</t>
  </si>
  <si>
    <t>Pengatur Tk.I/II.d</t>
  </si>
  <si>
    <t>Pengadministrasi Perkantoran</t>
  </si>
  <si>
    <t>TARMINI, SE</t>
  </si>
  <si>
    <t>19710722 200604 2 002</t>
  </si>
  <si>
    <t>Sekretariat/Keuangan</t>
  </si>
  <si>
    <t xml:space="preserve">MELI SUSANTI, SE
</t>
  </si>
  <si>
    <t>19720227 200604 2 002</t>
  </si>
  <si>
    <t xml:space="preserve">MARDANI, Amd.Kep </t>
  </si>
  <si>
    <t>19740327 199803 1 002</t>
  </si>
  <si>
    <t>Pengelola Data dan Informasi</t>
  </si>
  <si>
    <t xml:space="preserve">DEDI AFRIZAL, S.Sos
</t>
  </si>
  <si>
    <t>19850414 201101 1 005</t>
  </si>
  <si>
    <t>Sekretariat/Perencanaan</t>
  </si>
  <si>
    <t>19710812 199803 2 004</t>
  </si>
  <si>
    <t xml:space="preserve">DIAN PRONALISA, M.Ak 
</t>
  </si>
  <si>
    <t>19840820 201501 2 001</t>
  </si>
  <si>
    <t xml:space="preserve">WINDA NOPITASARI, M.Ak 
</t>
  </si>
  <si>
    <t>19860506 201501 2 001</t>
  </si>
  <si>
    <t>Penata Muda Tk.I/III.b</t>
  </si>
  <si>
    <t>19880131 201704 2 008</t>
  </si>
  <si>
    <t xml:space="preserve">BOBI KUSNADI, MPH
</t>
  </si>
  <si>
    <t>19771125 200003 1 003</t>
  </si>
  <si>
    <t>Pembina/IV.a</t>
  </si>
  <si>
    <t>Bidang Data &amp; PUG</t>
  </si>
  <si>
    <t xml:space="preserve">N.s RAVILIA FONDA, S.Kep </t>
  </si>
  <si>
    <t>19860905 200804 2 002</t>
  </si>
  <si>
    <t xml:space="preserve">MARISTI ELESTA, S.Sos
</t>
  </si>
  <si>
    <t>19810317 200312 2 003</t>
  </si>
  <si>
    <t xml:space="preserve">SUSI PERWITA, A.Md.Keb, S.ST
</t>
  </si>
  <si>
    <t>19780214 200502 2 006</t>
  </si>
  <si>
    <t xml:space="preserve">BETA AISI,S.Kep
</t>
  </si>
  <si>
    <t>19831121 201001 2008</t>
  </si>
  <si>
    <t xml:space="preserve">HARLEN YUNITA, S.ST.,M.KES
</t>
  </si>
  <si>
    <t>Bidang PPKB</t>
  </si>
  <si>
    <t xml:space="preserve">JULINA, SE 
</t>
  </si>
  <si>
    <t>19710401 200312 2 001</t>
  </si>
  <si>
    <t xml:space="preserve">RISDA TRI OCTAVIA, S.ST </t>
  </si>
  <si>
    <t>19791009 200502 2 005</t>
  </si>
  <si>
    <t xml:space="preserve">EMBUN FERDINA ENJAINI, M.K.M
</t>
  </si>
  <si>
    <t>19910228 201402 2 001</t>
  </si>
  <si>
    <t xml:space="preserve">YOSELIA EMBANG SARI, S.KM </t>
  </si>
  <si>
    <t>19770913 200604 2 015</t>
  </si>
  <si>
    <t xml:space="preserve">FITRI ELYSA, S.ST 
</t>
  </si>
  <si>
    <t>19840602 200804 2 002</t>
  </si>
  <si>
    <t xml:space="preserve">YENI SUSANTI, S.Kep
</t>
  </si>
  <si>
    <t>19811018 201407 2 006</t>
  </si>
  <si>
    <t>Penata MudaI/III.a</t>
  </si>
  <si>
    <t xml:space="preserve">ASMERI YOSITA, SE
</t>
  </si>
  <si>
    <t>19700516 199603 2 004</t>
  </si>
  <si>
    <t>Bidang PPKTP</t>
  </si>
  <si>
    <t xml:space="preserve">HERRY SUSANTY, SKM
</t>
  </si>
  <si>
    <t>19821023 200604 2 018</t>
  </si>
  <si>
    <t xml:space="preserve">HIDAYATI, SKM 
</t>
  </si>
  <si>
    <t>19700317 199403 2 004</t>
  </si>
  <si>
    <t xml:space="preserve">EVI SUSANTI, S.Sos
</t>
  </si>
  <si>
    <t>19780108 200312 2 005</t>
  </si>
  <si>
    <t xml:space="preserve">Triza Nila Sari, SE 
</t>
  </si>
  <si>
    <t>19870301 200604 2 006</t>
  </si>
  <si>
    <t xml:space="preserve">MARLENI RIZULITA, SKM 
</t>
  </si>
  <si>
    <t>19850320 200804 2 001</t>
  </si>
  <si>
    <t xml:space="preserve">SEPTI HARYANI, S.Kep 
</t>
  </si>
  <si>
    <t>19830901 201001 2 026</t>
  </si>
  <si>
    <t xml:space="preserve">LENNY ANGGRAENI, Amd.Keb
</t>
  </si>
  <si>
    <t>19840721 201001 2 004</t>
  </si>
  <si>
    <t>Penata MudaI Tk.I/III.b</t>
  </si>
  <si>
    <t xml:space="preserve">GUSMIATI NURSA, SKM
</t>
  </si>
  <si>
    <t>19690820 199003 2 003</t>
  </si>
  <si>
    <t>Bidang PPHPA</t>
  </si>
  <si>
    <t xml:space="preserve">ENDANG JUNIARTI, Amd.Keb
</t>
  </si>
  <si>
    <t>198006022 200312 2 003</t>
  </si>
  <si>
    <t xml:space="preserve">WIDIA WATI, SST, SKM </t>
  </si>
  <si>
    <t>19790620 200212 2 006</t>
  </si>
  <si>
    <t xml:space="preserve">SUSSANTI, SKM
</t>
  </si>
  <si>
    <t>19730130 199401 2 001</t>
  </si>
  <si>
    <t>19880212 200903 1 001</t>
  </si>
  <si>
    <t xml:space="preserve">SUSI PEBRINA HANDAYANI, SKM 
</t>
  </si>
  <si>
    <t>19810204 200604 2 016</t>
  </si>
  <si>
    <t xml:space="preserve">AMINIARTI
</t>
  </si>
  <si>
    <t>19680404 198903 2 008</t>
  </si>
  <si>
    <t>UPTD PPA</t>
  </si>
  <si>
    <t xml:space="preserve">GUSTINI HAPSAH, SKM
</t>
  </si>
  <si>
    <t>19810809 200212 2 001</t>
  </si>
  <si>
    <t xml:space="preserve">MONICA ASTRIA DEVI, S.Psi </t>
  </si>
  <si>
    <t>19840704 201001 2 012</t>
  </si>
  <si>
    <t xml:space="preserve">JULIARTI, Amd.Keb, SKM
</t>
  </si>
  <si>
    <t>19820725 200606 2 012</t>
  </si>
  <si>
    <t xml:space="preserve">MUSTIKA, Amd.Keb
</t>
  </si>
  <si>
    <t>19790504 200604 2 020</t>
  </si>
  <si>
    <t xml:space="preserve">NURBAINI
</t>
  </si>
  <si>
    <t>NIP.196904131990022002</t>
  </si>
  <si>
    <t xml:space="preserve">HERU SRI BETA, A.Md.Kep
</t>
  </si>
  <si>
    <t>Perawat Mahir</t>
  </si>
  <si>
    <t xml:space="preserve">ASHIDDIQI NATANEGARA, SH </t>
  </si>
  <si>
    <t>19770419 201101 1 001</t>
  </si>
  <si>
    <t xml:space="preserve">Ns. MURTININGSIH, S.Kep </t>
  </si>
  <si>
    <t>19770918 201001 2 003</t>
  </si>
  <si>
    <t>Perawat Pertama</t>
  </si>
  <si>
    <t>VENTY H. MANUJUNG, S.Tr.Keb.,MM</t>
  </si>
  <si>
    <t>DATA TENAGA (PNS) BERDASARKAN JABATAN</t>
  </si>
  <si>
    <t>NO</t>
  </si>
  <si>
    <t>JABATAN</t>
  </si>
  <si>
    <t>JUMLAH</t>
  </si>
  <si>
    <t>TOTAL</t>
  </si>
  <si>
    <t>L</t>
  </si>
  <si>
    <t>P</t>
  </si>
  <si>
    <t>Esselon</t>
  </si>
  <si>
    <t>Esselon II</t>
  </si>
  <si>
    <t>Esselon III</t>
  </si>
  <si>
    <t>Esselon IV</t>
  </si>
  <si>
    <t>Pelaksana</t>
  </si>
  <si>
    <t>JFT</t>
  </si>
  <si>
    <t>Total</t>
  </si>
  <si>
    <t>ARIE FERMANSYAH, S.ST</t>
  </si>
  <si>
    <t>19870210 201001 1 008</t>
  </si>
  <si>
    <t>19790627 200604 2 007</t>
  </si>
  <si>
    <t>DATA TENAGA (PNS) BERDASARKAN PENDIDIKAN</t>
  </si>
  <si>
    <t>PENDIDIKAN</t>
  </si>
  <si>
    <t>S2</t>
  </si>
  <si>
    <t>SI/D4</t>
  </si>
  <si>
    <t>D3</t>
  </si>
  <si>
    <t xml:space="preserve">SMA </t>
  </si>
  <si>
    <t>Pendidikan</t>
  </si>
  <si>
    <t>S2 Hukum</t>
  </si>
  <si>
    <t>S2 Kesmas</t>
  </si>
  <si>
    <t>S2 Manajemen</t>
  </si>
  <si>
    <t>REHESTEN LINARTI, SE.,ME</t>
  </si>
  <si>
    <t>S2 Ekonomi</t>
  </si>
  <si>
    <t>S2 Akuntasi</t>
  </si>
  <si>
    <t>S2 Administrasi Publik</t>
  </si>
  <si>
    <t xml:space="preserve"> S2 Sains</t>
  </si>
  <si>
    <t>SI Kesmas</t>
  </si>
  <si>
    <t>SI Sosial</t>
  </si>
  <si>
    <t>SI Hukum</t>
  </si>
  <si>
    <t>SI Psikologi</t>
  </si>
  <si>
    <t>SI Keperawatan</t>
  </si>
  <si>
    <t xml:space="preserve">ELLYAGUSFAH, S.Kom
</t>
  </si>
  <si>
    <t>SI Komputer</t>
  </si>
  <si>
    <t>SI Ekonomi</t>
  </si>
  <si>
    <t>D4 Kebidanan</t>
  </si>
  <si>
    <t xml:space="preserve">HERU SRI BETA, A.Md.Kep.S.Kep
</t>
  </si>
  <si>
    <t>19861001 200903 2002</t>
  </si>
  <si>
    <t>Penata Muda/III.a</t>
  </si>
  <si>
    <t>D3 Keperawatan</t>
  </si>
  <si>
    <t>D3 Kebidanan</t>
  </si>
  <si>
    <t>SMA</t>
  </si>
  <si>
    <t>D4 Sosial</t>
  </si>
  <si>
    <t>DAFTAR  PEGAWAI NEGERI SIPIL BERDASARKAN JABATAN</t>
  </si>
  <si>
    <t>EKMA HARTI, SE</t>
  </si>
  <si>
    <t>19790920 200801 2 007</t>
  </si>
  <si>
    <t>DAFTAR PEGAWAI NEGERI SIPIL BERDASARKAN JABATAN DAN  PENDIDIKAN</t>
  </si>
  <si>
    <t>TAHUN 2025</t>
  </si>
  <si>
    <t>IMELDA DIAN SARI, SH</t>
  </si>
  <si>
    <t>19861029 200604 2 005</t>
  </si>
  <si>
    <t>POPIN WIJAYA, SKM</t>
  </si>
  <si>
    <t>19820525 200604 1 016</t>
  </si>
  <si>
    <t>Eselon II</t>
  </si>
  <si>
    <t>Eselon III</t>
  </si>
  <si>
    <t>Eselon IV</t>
  </si>
  <si>
    <t>Ket</t>
  </si>
  <si>
    <t xml:space="preserve">ELLYA GUSFAH, S.kom 
</t>
  </si>
  <si>
    <t>Pelaksana/Staf</t>
  </si>
  <si>
    <t>Staf</t>
  </si>
  <si>
    <t>Sub Koordinator/JFT Penyetaraan</t>
  </si>
  <si>
    <t xml:space="preserve">VIOLINA YUHENY, SE.,MM </t>
  </si>
  <si>
    <t xml:space="preserve">FEBRIA MANDEKA, SKM.MKM
</t>
  </si>
  <si>
    <t>'199911202021082001</t>
  </si>
  <si>
    <t>Penata Muda / (III.a)</t>
  </si>
  <si>
    <t>HANI AFIFAH, S.Tr.IP</t>
  </si>
  <si>
    <t>SI Ilmu Pemerintahan</t>
  </si>
  <si>
    <t>199911202021082001</t>
  </si>
  <si>
    <t xml:space="preserve">FEBRIA MANDEKA, SKM .MKM
</t>
  </si>
  <si>
    <t>Sekretaris Dinas</t>
  </si>
  <si>
    <t>Bengkulu,     Oktober 2025</t>
  </si>
  <si>
    <t>Ka.Bid PPKB/Plt.Kadis</t>
  </si>
  <si>
    <t>JFT Penyetaraan</t>
  </si>
  <si>
    <t>GOLONGAN</t>
  </si>
  <si>
    <t>II</t>
  </si>
  <si>
    <t>III</t>
  </si>
  <si>
    <t>IV</t>
  </si>
  <si>
    <t>DATA TENAGA (PNS) BERDASARKAN GOLONGAN</t>
  </si>
  <si>
    <t>198610012009032000</t>
  </si>
  <si>
    <t>196904131990022002</t>
  </si>
  <si>
    <t>Ns.Gusti Miniarti, S.Kep</t>
  </si>
  <si>
    <t>19680801 198703 2 002</t>
  </si>
  <si>
    <t>Pembina Utama Muda/ IV.c</t>
  </si>
  <si>
    <t>Kepala Dinas</t>
  </si>
  <si>
    <t>Ns.Gusti Miniarti, S.Kep.,MH</t>
  </si>
  <si>
    <t>Ns. GUSTI MINIARTI, S.Kep.,MH</t>
  </si>
  <si>
    <t>Pembina Utama Muda/IV.c</t>
  </si>
  <si>
    <t xml:space="preserve">Kepala Dinas </t>
  </si>
  <si>
    <t>Ns.GUSTI MINIARTI, S.Kep.,MH</t>
  </si>
  <si>
    <t>Kepala Dinas DP3A&amp;PPKB Provinsi Bengkulu</t>
  </si>
  <si>
    <t>NIP. 19680801 198703 2 002</t>
  </si>
  <si>
    <t>HASTUTY MAHDALENA, M.Si</t>
  </si>
  <si>
    <t>19710207 199103 2 006</t>
  </si>
  <si>
    <t>TRIZA NILASARI, SE</t>
  </si>
  <si>
    <t>Bengkulu,     November 2025</t>
  </si>
  <si>
    <t>S2 Sains</t>
  </si>
  <si>
    <t>Ka.Bid PPKTP</t>
  </si>
  <si>
    <t xml:space="preserve">VIOLINA YUHENY, SKM.,MM </t>
  </si>
  <si>
    <t>Ka.Bid.PPKTP</t>
  </si>
  <si>
    <t>PER NOPEMBER TAHUN 2025</t>
  </si>
  <si>
    <t>Bengkulu,    Nopember  2025</t>
  </si>
  <si>
    <t>Bengkulu,     Nopember 2025</t>
  </si>
  <si>
    <t xml:space="preserve">N.s RAVILLA FONDA, S.Kep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</si>
</sst>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sz val="12"/>
      <color rgb="FF000000"/>
      <name val="Arial"/>
      <family val="2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sz val="11"/>
      <color rgb="FF000000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/>
    </xf>
    <xf numFmtId="0" fontId="1" fillId="0" borderId="2" xfId="0" quotePrefix="1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quotePrefix="1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top" wrapText="1"/>
    </xf>
    <xf numFmtId="0" fontId="5" fillId="0" borderId="2" xfId="0" quotePrefix="1" applyFont="1" applyBorder="1" applyAlignment="1">
      <alignment vertical="top" wrapText="1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 vertical="top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/>
    </xf>
    <xf numFmtId="0" fontId="5" fillId="3" borderId="2" xfId="0" quotePrefix="1" applyFont="1" applyFill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top"/>
    </xf>
    <xf numFmtId="0" fontId="2" fillId="0" borderId="2" xfId="0" applyFont="1" applyBorder="1" applyAlignment="1">
      <alignment vertical="top" wrapText="1"/>
    </xf>
    <xf numFmtId="0" fontId="1" fillId="0" borderId="0" xfId="0" applyFont="1" applyAlignment="1">
      <alignment horizontal="left"/>
    </xf>
    <xf numFmtId="0" fontId="6" fillId="0" borderId="0" xfId="0" applyFont="1"/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 vertical="top" wrapText="1"/>
    </xf>
    <xf numFmtId="0" fontId="1" fillId="0" borderId="8" xfId="0" quotePrefix="1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/>
    </xf>
    <xf numFmtId="0" fontId="3" fillId="0" borderId="7" xfId="0" applyFont="1" applyBorder="1" applyAlignment="1">
      <alignment horizontal="left" vertical="top" wrapText="1"/>
    </xf>
    <xf numFmtId="0" fontId="1" fillId="0" borderId="7" xfId="0" quotePrefix="1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7" xfId="0" applyFont="1" applyBorder="1" applyAlignment="1">
      <alignment vertical="top"/>
    </xf>
    <xf numFmtId="0" fontId="1" fillId="0" borderId="8" xfId="0" applyFont="1" applyBorder="1" applyAlignment="1">
      <alignment vertical="top"/>
    </xf>
    <xf numFmtId="0" fontId="1" fillId="0" borderId="7" xfId="0" applyFont="1" applyBorder="1"/>
    <xf numFmtId="0" fontId="1" fillId="0" borderId="8" xfId="0" applyFont="1" applyBorder="1"/>
    <xf numFmtId="0" fontId="1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/>
    </xf>
    <xf numFmtId="0" fontId="3" fillId="3" borderId="2" xfId="0" applyFont="1" applyFill="1" applyBorder="1" applyAlignment="1">
      <alignment horizontal="left" vertical="top" wrapText="1"/>
    </xf>
    <xf numFmtId="0" fontId="8" fillId="0" borderId="2" xfId="0" applyFont="1" applyBorder="1" applyAlignment="1">
      <alignment vertical="top" wrapText="1"/>
    </xf>
    <xf numFmtId="1" fontId="5" fillId="0" borderId="2" xfId="0" applyNumberFormat="1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1" fontId="5" fillId="0" borderId="2" xfId="0" quotePrefix="1" applyNumberFormat="1" applyFont="1" applyBorder="1" applyAlignment="1">
      <alignment vertical="top" wrapText="1"/>
    </xf>
    <xf numFmtId="0" fontId="1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0" fillId="2" borderId="2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2" xfId="0" applyFont="1" applyBorder="1" applyAlignment="1">
      <alignment vertical="top" wrapText="1"/>
    </xf>
    <xf numFmtId="0" fontId="9" fillId="0" borderId="2" xfId="0" applyFont="1" applyBorder="1" applyAlignment="1">
      <alignment horizontal="left" vertical="center" wrapText="1"/>
    </xf>
    <xf numFmtId="0" fontId="10" fillId="0" borderId="0" xfId="0" applyFont="1"/>
    <xf numFmtId="0" fontId="2" fillId="0" borderId="0" xfId="0" applyFont="1" applyAlignment="1">
      <alignment vertical="top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8" xfId="0" applyFont="1" applyBorder="1" applyAlignment="1">
      <alignment horizontal="left" vertical="top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9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view="pageBreakPreview" topLeftCell="A73" zoomScale="90" zoomScaleNormal="100" zoomScaleSheetLayoutView="90" workbookViewId="0">
      <selection activeCell="B16" sqref="B16:E16"/>
    </sheetView>
  </sheetViews>
  <sheetFormatPr defaultColWidth="8.85546875" defaultRowHeight="15" x14ac:dyDescent="0.2"/>
  <cols>
    <col min="1" max="1" width="5.7109375" style="1" customWidth="1"/>
    <col min="2" max="2" width="49.85546875" style="1" customWidth="1"/>
    <col min="3" max="3" width="28.7109375" style="1" customWidth="1"/>
    <col min="4" max="4" width="28.42578125" style="1" customWidth="1"/>
    <col min="5" max="5" width="32.28515625" style="1" customWidth="1"/>
    <col min="6" max="6" width="25.85546875" style="1" customWidth="1"/>
    <col min="7" max="16384" width="8.85546875" style="1"/>
  </cols>
  <sheetData>
    <row r="1" spans="1:6" ht="15.75" x14ac:dyDescent="0.25">
      <c r="A1" s="87" t="s">
        <v>219</v>
      </c>
      <c r="B1" s="87"/>
      <c r="C1" s="87"/>
      <c r="D1" s="87"/>
      <c r="E1" s="87"/>
      <c r="F1" s="87"/>
    </row>
    <row r="2" spans="1:6" ht="15.75" x14ac:dyDescent="0.25">
      <c r="A2" s="87" t="s">
        <v>4</v>
      </c>
      <c r="B2" s="87"/>
      <c r="C2" s="87"/>
      <c r="D2" s="87"/>
      <c r="E2" s="87"/>
      <c r="F2" s="87"/>
    </row>
    <row r="3" spans="1:6" ht="15.75" x14ac:dyDescent="0.25">
      <c r="A3" s="87" t="s">
        <v>5</v>
      </c>
      <c r="B3" s="87"/>
      <c r="C3" s="87"/>
      <c r="D3" s="87"/>
      <c r="E3" s="87"/>
      <c r="F3" s="87"/>
    </row>
    <row r="4" spans="1:6" ht="15.75" x14ac:dyDescent="0.25">
      <c r="A4" s="87" t="s">
        <v>223</v>
      </c>
      <c r="B4" s="87"/>
      <c r="C4" s="87"/>
      <c r="D4" s="87"/>
      <c r="E4" s="87"/>
      <c r="F4" s="87"/>
    </row>
    <row r="5" spans="1:6" ht="26.25" customHeight="1" x14ac:dyDescent="0.25">
      <c r="A5" s="88" t="s">
        <v>228</v>
      </c>
      <c r="B5" s="88"/>
      <c r="C5" s="88"/>
    </row>
    <row r="6" spans="1:6" x14ac:dyDescent="0.2">
      <c r="A6" s="80" t="s">
        <v>3</v>
      </c>
      <c r="B6" s="80" t="s">
        <v>0</v>
      </c>
      <c r="C6" s="80" t="s">
        <v>1</v>
      </c>
      <c r="D6" s="80" t="s">
        <v>9</v>
      </c>
      <c r="E6" s="81" t="s">
        <v>2</v>
      </c>
      <c r="F6" s="80" t="s">
        <v>231</v>
      </c>
    </row>
    <row r="7" spans="1:6" x14ac:dyDescent="0.2">
      <c r="A7" s="80"/>
      <c r="B7" s="80"/>
      <c r="C7" s="80"/>
      <c r="D7" s="80"/>
      <c r="E7" s="82"/>
      <c r="F7" s="80"/>
    </row>
    <row r="8" spans="1:6" x14ac:dyDescent="0.2">
      <c r="A8" s="10">
        <v>1</v>
      </c>
      <c r="B8" s="10">
        <v>2</v>
      </c>
      <c r="C8" s="10">
        <v>3</v>
      </c>
      <c r="D8" s="10">
        <v>4</v>
      </c>
      <c r="E8" s="10"/>
      <c r="F8" s="10">
        <v>5</v>
      </c>
    </row>
    <row r="9" spans="1:6" ht="30" customHeight="1" x14ac:dyDescent="0.2">
      <c r="A9" s="3">
        <v>1</v>
      </c>
      <c r="B9" s="4" t="s">
        <v>259</v>
      </c>
      <c r="C9" s="5" t="s">
        <v>256</v>
      </c>
      <c r="D9" s="6" t="s">
        <v>257</v>
      </c>
      <c r="E9" s="11" t="s">
        <v>258</v>
      </c>
      <c r="F9" s="36"/>
    </row>
    <row r="10" spans="1:6" ht="21.75" customHeight="1" x14ac:dyDescent="0.2">
      <c r="A10" s="43"/>
      <c r="B10" s="44"/>
      <c r="C10" s="45"/>
      <c r="D10" s="46"/>
      <c r="E10" s="47"/>
      <c r="F10" s="48"/>
    </row>
    <row r="11" spans="1:6" ht="30" customHeight="1" x14ac:dyDescent="0.2">
      <c r="A11" s="79" t="s">
        <v>229</v>
      </c>
      <c r="B11" s="79"/>
      <c r="C11" s="39"/>
      <c r="D11" s="40"/>
      <c r="E11" s="41"/>
      <c r="F11" s="42"/>
    </row>
    <row r="12" spans="1:6" ht="30" customHeight="1" x14ac:dyDescent="0.2">
      <c r="A12" s="34" t="s">
        <v>3</v>
      </c>
      <c r="B12" s="34" t="s">
        <v>0</v>
      </c>
      <c r="C12" s="34" t="s">
        <v>1</v>
      </c>
      <c r="D12" s="34" t="s">
        <v>9</v>
      </c>
      <c r="E12" s="35" t="s">
        <v>2</v>
      </c>
      <c r="F12" s="34" t="s">
        <v>231</v>
      </c>
    </row>
    <row r="13" spans="1:6" ht="30" customHeight="1" x14ac:dyDescent="0.2">
      <c r="A13" s="3">
        <v>1</v>
      </c>
      <c r="B13" s="4" t="s">
        <v>236</v>
      </c>
      <c r="C13" s="5" t="s">
        <v>221</v>
      </c>
      <c r="D13" s="6" t="s">
        <v>10</v>
      </c>
      <c r="E13" s="11" t="s">
        <v>244</v>
      </c>
      <c r="F13" s="36"/>
    </row>
    <row r="14" spans="1:6" ht="30" customHeight="1" x14ac:dyDescent="0.2">
      <c r="A14" s="3">
        <v>2</v>
      </c>
      <c r="B14" s="4" t="s">
        <v>18</v>
      </c>
      <c r="C14" s="6" t="s">
        <v>19</v>
      </c>
      <c r="D14" s="6" t="s">
        <v>13</v>
      </c>
      <c r="E14" s="11" t="s">
        <v>14</v>
      </c>
      <c r="F14" s="36"/>
    </row>
    <row r="15" spans="1:6" ht="30" customHeight="1" x14ac:dyDescent="0.2">
      <c r="A15" s="3">
        <v>3</v>
      </c>
      <c r="B15" s="4" t="s">
        <v>15</v>
      </c>
      <c r="C15" s="5" t="s">
        <v>16</v>
      </c>
      <c r="D15" s="6" t="s">
        <v>10</v>
      </c>
      <c r="E15" s="11" t="s">
        <v>246</v>
      </c>
      <c r="F15" s="36"/>
    </row>
    <row r="16" spans="1:6" ht="30" customHeight="1" x14ac:dyDescent="0.2">
      <c r="A16" s="3">
        <v>4</v>
      </c>
      <c r="B16" s="28" t="s">
        <v>266</v>
      </c>
      <c r="C16" s="9" t="s">
        <v>267</v>
      </c>
      <c r="D16" s="6" t="s">
        <v>10</v>
      </c>
      <c r="E16" s="11" t="s">
        <v>29</v>
      </c>
      <c r="F16" s="36"/>
    </row>
    <row r="17" spans="1:6" ht="30" customHeight="1" x14ac:dyDescent="0.2">
      <c r="A17" s="3">
        <v>5</v>
      </c>
      <c r="B17" s="59" t="s">
        <v>41</v>
      </c>
      <c r="C17" s="6" t="s">
        <v>42</v>
      </c>
      <c r="D17" s="6" t="s">
        <v>11</v>
      </c>
      <c r="E17" s="11" t="s">
        <v>20</v>
      </c>
      <c r="F17" s="36"/>
    </row>
    <row r="18" spans="1:6" ht="30" customHeight="1" x14ac:dyDescent="0.2">
      <c r="A18" s="3">
        <v>6</v>
      </c>
      <c r="B18" s="4" t="s">
        <v>220</v>
      </c>
      <c r="C18" s="9" t="s">
        <v>21</v>
      </c>
      <c r="D18" s="6" t="s">
        <v>13</v>
      </c>
      <c r="E18" s="11" t="s">
        <v>28</v>
      </c>
      <c r="F18" s="36"/>
    </row>
    <row r="19" spans="1:6" ht="18" customHeight="1" x14ac:dyDescent="0.2">
      <c r="A19" s="43"/>
      <c r="B19" s="44"/>
      <c r="C19" s="49"/>
      <c r="D19" s="46"/>
      <c r="E19" s="47"/>
      <c r="F19" s="48"/>
    </row>
    <row r="20" spans="1:6" ht="18" customHeight="1" x14ac:dyDescent="0.2">
      <c r="A20" s="53"/>
      <c r="B20" s="54"/>
      <c r="C20" s="58"/>
      <c r="D20" s="55"/>
      <c r="E20" s="56"/>
      <c r="F20" s="57"/>
    </row>
    <row r="21" spans="1:6" ht="18" customHeight="1" x14ac:dyDescent="0.2">
      <c r="A21" s="53"/>
      <c r="B21" s="54"/>
      <c r="C21" s="58"/>
      <c r="D21" s="55"/>
      <c r="E21" s="56"/>
      <c r="F21" s="57"/>
    </row>
    <row r="22" spans="1:6" ht="18" customHeight="1" x14ac:dyDescent="0.2">
      <c r="A22" s="53"/>
      <c r="B22" s="54"/>
      <c r="C22" s="58"/>
      <c r="D22" s="55"/>
      <c r="E22" s="56"/>
      <c r="F22" s="57"/>
    </row>
    <row r="23" spans="1:6" ht="18" customHeight="1" x14ac:dyDescent="0.2">
      <c r="A23" s="53"/>
      <c r="B23" s="54"/>
      <c r="C23" s="58"/>
      <c r="D23" s="55"/>
      <c r="E23" s="56"/>
      <c r="F23" s="57"/>
    </row>
    <row r="24" spans="1:6" ht="18" customHeight="1" x14ac:dyDescent="0.2">
      <c r="A24" s="53"/>
      <c r="B24" s="54"/>
      <c r="C24" s="58"/>
      <c r="D24" s="55"/>
      <c r="E24" s="56"/>
      <c r="F24" s="57"/>
    </row>
    <row r="25" spans="1:6" ht="30" customHeight="1" x14ac:dyDescent="0.2">
      <c r="A25" s="79" t="s">
        <v>230</v>
      </c>
      <c r="B25" s="79"/>
      <c r="C25" s="50"/>
      <c r="D25" s="40"/>
      <c r="E25" s="41"/>
      <c r="F25" s="42"/>
    </row>
    <row r="26" spans="1:6" ht="30" customHeight="1" x14ac:dyDescent="0.2">
      <c r="A26" s="34" t="s">
        <v>3</v>
      </c>
      <c r="B26" s="34" t="s">
        <v>0</v>
      </c>
      <c r="C26" s="34" t="s">
        <v>1</v>
      </c>
      <c r="D26" s="34" t="s">
        <v>9</v>
      </c>
      <c r="E26" s="35" t="s">
        <v>2</v>
      </c>
      <c r="F26" s="34" t="s">
        <v>231</v>
      </c>
    </row>
    <row r="27" spans="1:6" ht="30" customHeight="1" x14ac:dyDescent="0.2">
      <c r="A27" s="3">
        <v>1</v>
      </c>
      <c r="B27" s="59" t="s">
        <v>30</v>
      </c>
      <c r="C27" s="5" t="s">
        <v>31</v>
      </c>
      <c r="D27" s="6" t="s">
        <v>13</v>
      </c>
      <c r="E27" s="11" t="s">
        <v>12</v>
      </c>
      <c r="F27" s="36"/>
    </row>
    <row r="28" spans="1:6" ht="30" customHeight="1" x14ac:dyDescent="0.2">
      <c r="A28" s="3">
        <v>2</v>
      </c>
      <c r="B28" s="4" t="s">
        <v>22</v>
      </c>
      <c r="C28" s="8" t="s">
        <v>23</v>
      </c>
      <c r="D28" s="6" t="s">
        <v>11</v>
      </c>
      <c r="E28" s="11" t="s">
        <v>6</v>
      </c>
      <c r="F28" s="36"/>
    </row>
    <row r="29" spans="1:6" ht="30" customHeight="1" x14ac:dyDescent="0.2">
      <c r="A29" s="3">
        <v>3</v>
      </c>
      <c r="B29" s="4" t="s">
        <v>24</v>
      </c>
      <c r="C29" s="9" t="s">
        <v>25</v>
      </c>
      <c r="D29" s="6" t="s">
        <v>11</v>
      </c>
      <c r="E29" s="11" t="s">
        <v>7</v>
      </c>
      <c r="F29" s="2"/>
    </row>
    <row r="30" spans="1:6" ht="30" customHeight="1" x14ac:dyDescent="0.2">
      <c r="A30" s="3">
        <v>4</v>
      </c>
      <c r="B30" s="4" t="s">
        <v>26</v>
      </c>
      <c r="C30" s="9" t="s">
        <v>27</v>
      </c>
      <c r="D30" s="6" t="s">
        <v>11</v>
      </c>
      <c r="E30" s="11" t="s">
        <v>8</v>
      </c>
      <c r="F30" s="2"/>
    </row>
    <row r="31" spans="1:6" ht="21.75" customHeight="1" x14ac:dyDescent="0.2">
      <c r="A31" s="43"/>
      <c r="B31" s="44"/>
      <c r="C31" s="49"/>
      <c r="D31" s="46"/>
      <c r="E31" s="47"/>
      <c r="F31" s="51"/>
    </row>
    <row r="32" spans="1:6" ht="23.25" customHeight="1" x14ac:dyDescent="0.2">
      <c r="A32" s="79" t="s">
        <v>235</v>
      </c>
      <c r="B32" s="79"/>
      <c r="C32" s="50"/>
      <c r="D32" s="40"/>
      <c r="E32" s="41"/>
      <c r="F32" s="52"/>
    </row>
    <row r="33" spans="1:6" ht="30" customHeight="1" x14ac:dyDescent="0.2">
      <c r="A33" s="34" t="s">
        <v>3</v>
      </c>
      <c r="B33" s="34" t="s">
        <v>0</v>
      </c>
      <c r="C33" s="34" t="s">
        <v>1</v>
      </c>
      <c r="D33" s="34" t="s">
        <v>9</v>
      </c>
      <c r="E33" s="35" t="s">
        <v>2</v>
      </c>
      <c r="F33" s="34" t="s">
        <v>231</v>
      </c>
    </row>
    <row r="34" spans="1:6" ht="30" customHeight="1" x14ac:dyDescent="0.2">
      <c r="A34" s="3">
        <v>1</v>
      </c>
      <c r="B34" s="59" t="s">
        <v>33</v>
      </c>
      <c r="C34" s="5" t="s">
        <v>34</v>
      </c>
      <c r="D34" s="6" t="s">
        <v>11</v>
      </c>
      <c r="E34" s="17" t="s">
        <v>35</v>
      </c>
      <c r="F34" s="36"/>
    </row>
    <row r="35" spans="1:6" ht="30" customHeight="1" x14ac:dyDescent="0.2">
      <c r="A35" s="3">
        <v>2</v>
      </c>
      <c r="B35" s="59" t="s">
        <v>36</v>
      </c>
      <c r="C35" s="5" t="s">
        <v>37</v>
      </c>
      <c r="D35" s="6" t="s">
        <v>11</v>
      </c>
      <c r="E35" s="17" t="s">
        <v>32</v>
      </c>
      <c r="F35" s="36"/>
    </row>
    <row r="36" spans="1:6" ht="30" customHeight="1" x14ac:dyDescent="0.2">
      <c r="A36" s="3">
        <v>3</v>
      </c>
      <c r="B36" s="59" t="s">
        <v>39</v>
      </c>
      <c r="C36" s="5" t="s">
        <v>40</v>
      </c>
      <c r="D36" s="6" t="s">
        <v>11</v>
      </c>
      <c r="E36" s="17" t="s">
        <v>38</v>
      </c>
      <c r="F36" s="36"/>
    </row>
    <row r="37" spans="1:6" ht="30" customHeight="1" x14ac:dyDescent="0.2">
      <c r="A37" s="3">
        <v>4</v>
      </c>
      <c r="B37" s="59" t="s">
        <v>43</v>
      </c>
      <c r="C37" s="9" t="s">
        <v>44</v>
      </c>
      <c r="D37" s="6" t="s">
        <v>11</v>
      </c>
      <c r="E37" s="17" t="s">
        <v>38</v>
      </c>
      <c r="F37" s="36"/>
    </row>
    <row r="38" spans="1:6" ht="30" customHeight="1" x14ac:dyDescent="0.2">
      <c r="A38" s="3">
        <v>5</v>
      </c>
      <c r="B38" s="59" t="s">
        <v>45</v>
      </c>
      <c r="C38" s="8" t="s">
        <v>46</v>
      </c>
      <c r="D38" s="6" t="s">
        <v>11</v>
      </c>
      <c r="E38" s="17" t="s">
        <v>38</v>
      </c>
      <c r="F38" s="36"/>
    </row>
    <row r="39" spans="1:6" ht="30" customHeight="1" x14ac:dyDescent="0.2">
      <c r="A39" s="3">
        <v>6</v>
      </c>
      <c r="B39" s="59" t="s">
        <v>47</v>
      </c>
      <c r="C39" s="9" t="s">
        <v>48</v>
      </c>
      <c r="D39" s="6" t="s">
        <v>11</v>
      </c>
      <c r="E39" s="17" t="s">
        <v>49</v>
      </c>
      <c r="F39" s="2"/>
    </row>
    <row r="40" spans="1:6" ht="30" customHeight="1" x14ac:dyDescent="0.2">
      <c r="A40" s="3">
        <v>7</v>
      </c>
      <c r="B40" s="59" t="s">
        <v>50</v>
      </c>
      <c r="C40" s="9" t="s">
        <v>51</v>
      </c>
      <c r="D40" s="6" t="s">
        <v>11</v>
      </c>
      <c r="E40" s="17" t="s">
        <v>38</v>
      </c>
      <c r="F40" s="2"/>
    </row>
    <row r="41" spans="1:6" ht="31.5" x14ac:dyDescent="0.2">
      <c r="A41" s="3">
        <v>8</v>
      </c>
      <c r="B41" s="59" t="s">
        <v>52</v>
      </c>
      <c r="C41" s="9" t="s">
        <v>53</v>
      </c>
      <c r="D41" s="6" t="s">
        <v>11</v>
      </c>
      <c r="E41" s="17" t="s">
        <v>54</v>
      </c>
      <c r="F41" s="2"/>
    </row>
    <row r="42" spans="1:6" ht="24" customHeight="1" x14ac:dyDescent="0.2">
      <c r="A42" s="3">
        <v>9</v>
      </c>
      <c r="B42" s="59" t="s">
        <v>55</v>
      </c>
      <c r="C42" s="9" t="s">
        <v>56</v>
      </c>
      <c r="D42" s="6" t="s">
        <v>11</v>
      </c>
      <c r="E42" s="17" t="s">
        <v>35</v>
      </c>
      <c r="F42" s="2"/>
    </row>
    <row r="45" spans="1:6" ht="22.5" customHeight="1" x14ac:dyDescent="0.2">
      <c r="A45" s="86" t="s">
        <v>233</v>
      </c>
      <c r="B45" s="86"/>
    </row>
    <row r="46" spans="1:6" ht="30" customHeight="1" x14ac:dyDescent="0.2">
      <c r="A46" s="34" t="s">
        <v>3</v>
      </c>
      <c r="B46" s="34" t="s">
        <v>0</v>
      </c>
      <c r="C46" s="34" t="s">
        <v>1</v>
      </c>
      <c r="D46" s="34" t="s">
        <v>9</v>
      </c>
      <c r="E46" s="34" t="s">
        <v>2</v>
      </c>
      <c r="F46" s="34" t="s">
        <v>231</v>
      </c>
    </row>
    <row r="47" spans="1:6" ht="30" customHeight="1" x14ac:dyDescent="0.2">
      <c r="A47" s="3">
        <v>1</v>
      </c>
      <c r="B47" s="4" t="s">
        <v>57</v>
      </c>
      <c r="C47" s="5" t="s">
        <v>58</v>
      </c>
      <c r="D47" s="6" t="s">
        <v>95</v>
      </c>
      <c r="E47" s="11" t="s">
        <v>60</v>
      </c>
      <c r="F47" s="36" t="s">
        <v>61</v>
      </c>
    </row>
    <row r="48" spans="1:6" ht="30" customHeight="1" x14ac:dyDescent="0.2">
      <c r="A48" s="3">
        <v>2</v>
      </c>
      <c r="B48" s="4" t="s">
        <v>62</v>
      </c>
      <c r="C48" s="5" t="s">
        <v>63</v>
      </c>
      <c r="D48" s="6" t="s">
        <v>59</v>
      </c>
      <c r="E48" s="11" t="s">
        <v>60</v>
      </c>
      <c r="F48" s="36" t="s">
        <v>61</v>
      </c>
    </row>
    <row r="49" spans="1:6" ht="30" customHeight="1" x14ac:dyDescent="0.2">
      <c r="A49" s="3">
        <v>3</v>
      </c>
      <c r="B49" s="4" t="s">
        <v>64</v>
      </c>
      <c r="C49" s="5" t="s">
        <v>65</v>
      </c>
      <c r="D49" s="6" t="s">
        <v>59</v>
      </c>
      <c r="E49" s="11" t="s">
        <v>60</v>
      </c>
      <c r="F49" s="36" t="s">
        <v>61</v>
      </c>
    </row>
    <row r="50" spans="1:6" ht="30" customHeight="1" x14ac:dyDescent="0.2">
      <c r="A50" s="3">
        <v>4</v>
      </c>
      <c r="B50" s="4" t="s">
        <v>66</v>
      </c>
      <c r="C50" s="8" t="s">
        <v>67</v>
      </c>
      <c r="D50" s="6" t="s">
        <v>68</v>
      </c>
      <c r="E50" s="11" t="s">
        <v>60</v>
      </c>
      <c r="F50" s="36" t="s">
        <v>61</v>
      </c>
    </row>
    <row r="51" spans="1:6" ht="30" customHeight="1" x14ac:dyDescent="0.2">
      <c r="A51" s="3">
        <v>5</v>
      </c>
      <c r="B51" s="4" t="s">
        <v>69</v>
      </c>
      <c r="C51" s="5" t="s">
        <v>70</v>
      </c>
      <c r="D51" s="6" t="s">
        <v>119</v>
      </c>
      <c r="E51" s="11" t="s">
        <v>60</v>
      </c>
      <c r="F51" s="36" t="s">
        <v>61</v>
      </c>
    </row>
    <row r="52" spans="1:6" ht="30" customHeight="1" x14ac:dyDescent="0.2">
      <c r="A52" s="3">
        <v>6</v>
      </c>
      <c r="B52" s="4" t="s">
        <v>71</v>
      </c>
      <c r="C52" s="6" t="s">
        <v>72</v>
      </c>
      <c r="D52" s="6" t="s">
        <v>73</v>
      </c>
      <c r="E52" s="11" t="s">
        <v>74</v>
      </c>
      <c r="F52" s="36" t="s">
        <v>61</v>
      </c>
    </row>
    <row r="53" spans="1:6" ht="30" customHeight="1" x14ac:dyDescent="0.2">
      <c r="A53" s="3">
        <v>7</v>
      </c>
      <c r="B53" s="4" t="s">
        <v>75</v>
      </c>
      <c r="C53" s="9" t="s">
        <v>76</v>
      </c>
      <c r="D53" s="6" t="s">
        <v>59</v>
      </c>
      <c r="E53" s="11" t="s">
        <v>60</v>
      </c>
      <c r="F53" s="36" t="s">
        <v>77</v>
      </c>
    </row>
    <row r="54" spans="1:6" ht="30" customHeight="1" x14ac:dyDescent="0.2">
      <c r="A54" s="3">
        <v>8</v>
      </c>
      <c r="B54" s="4" t="s">
        <v>78</v>
      </c>
      <c r="C54" s="9" t="s">
        <v>79</v>
      </c>
      <c r="D54" s="6" t="s">
        <v>59</v>
      </c>
      <c r="E54" s="11" t="s">
        <v>60</v>
      </c>
      <c r="F54" s="36" t="s">
        <v>77</v>
      </c>
    </row>
    <row r="55" spans="1:6" ht="30" customHeight="1" x14ac:dyDescent="0.2">
      <c r="A55" s="3">
        <v>9</v>
      </c>
      <c r="B55" s="4" t="s">
        <v>80</v>
      </c>
      <c r="C55" s="9" t="s">
        <v>81</v>
      </c>
      <c r="D55" s="6" t="s">
        <v>68</v>
      </c>
      <c r="E55" s="11" t="s">
        <v>82</v>
      </c>
      <c r="F55" s="36" t="s">
        <v>77</v>
      </c>
    </row>
    <row r="56" spans="1:6" ht="30" customHeight="1" x14ac:dyDescent="0.2">
      <c r="A56" s="3">
        <v>10</v>
      </c>
      <c r="B56" s="4" t="s">
        <v>83</v>
      </c>
      <c r="C56" s="8" t="s">
        <v>84</v>
      </c>
      <c r="D56" s="6" t="s">
        <v>59</v>
      </c>
      <c r="E56" s="11" t="s">
        <v>60</v>
      </c>
      <c r="F56" s="36" t="s">
        <v>85</v>
      </c>
    </row>
    <row r="57" spans="1:6" ht="30" customHeight="1" x14ac:dyDescent="0.2">
      <c r="A57" s="3">
        <v>11</v>
      </c>
      <c r="B57" s="4" t="s">
        <v>232</v>
      </c>
      <c r="C57" s="8" t="s">
        <v>86</v>
      </c>
      <c r="D57" s="6" t="s">
        <v>59</v>
      </c>
      <c r="E57" s="11" t="s">
        <v>60</v>
      </c>
      <c r="F57" s="36" t="s">
        <v>85</v>
      </c>
    </row>
    <row r="58" spans="1:6" ht="30" customHeight="1" x14ac:dyDescent="0.2">
      <c r="A58" s="3">
        <v>12</v>
      </c>
      <c r="B58" s="4" t="s">
        <v>87</v>
      </c>
      <c r="C58" s="8" t="s">
        <v>88</v>
      </c>
      <c r="D58" s="6" t="s">
        <v>68</v>
      </c>
      <c r="E58" s="11" t="s">
        <v>60</v>
      </c>
      <c r="F58" s="36" t="s">
        <v>85</v>
      </c>
    </row>
    <row r="59" spans="1:6" ht="30" customHeight="1" x14ac:dyDescent="0.2">
      <c r="A59" s="3">
        <v>13</v>
      </c>
      <c r="B59" s="4" t="s">
        <v>89</v>
      </c>
      <c r="C59" s="8" t="s">
        <v>90</v>
      </c>
      <c r="D59" s="6" t="s">
        <v>68</v>
      </c>
      <c r="E59" s="11" t="s">
        <v>60</v>
      </c>
      <c r="F59" s="36" t="s">
        <v>85</v>
      </c>
    </row>
    <row r="60" spans="1:6" ht="30" customHeight="1" x14ac:dyDescent="0.2">
      <c r="A60" s="3">
        <v>14</v>
      </c>
      <c r="B60" s="4" t="s">
        <v>170</v>
      </c>
      <c r="C60" s="8" t="s">
        <v>92</v>
      </c>
      <c r="D60" s="6" t="s">
        <v>91</v>
      </c>
      <c r="E60" s="11" t="s">
        <v>60</v>
      </c>
      <c r="F60" s="36" t="s">
        <v>85</v>
      </c>
    </row>
    <row r="61" spans="1:6" ht="30" customHeight="1" x14ac:dyDescent="0.2">
      <c r="A61" s="3">
        <v>15</v>
      </c>
      <c r="B61" s="4" t="s">
        <v>93</v>
      </c>
      <c r="C61" s="6" t="s">
        <v>94</v>
      </c>
      <c r="D61" s="6" t="s">
        <v>95</v>
      </c>
      <c r="E61" s="11" t="s">
        <v>60</v>
      </c>
      <c r="F61" s="36" t="s">
        <v>96</v>
      </c>
    </row>
    <row r="62" spans="1:6" ht="30" customHeight="1" x14ac:dyDescent="0.2">
      <c r="A62" s="51"/>
      <c r="B62" s="51"/>
      <c r="C62" s="51"/>
      <c r="D62" s="51"/>
      <c r="E62" s="51"/>
      <c r="F62" s="51"/>
    </row>
    <row r="63" spans="1:6" ht="30" customHeight="1" x14ac:dyDescent="0.2">
      <c r="A63" s="53"/>
      <c r="B63" s="54"/>
      <c r="C63" s="55"/>
      <c r="D63" s="55"/>
      <c r="E63" s="56"/>
      <c r="F63" s="57"/>
    </row>
    <row r="64" spans="1:6" ht="30" customHeight="1" x14ac:dyDescent="0.2">
      <c r="A64" s="53"/>
      <c r="B64" s="54"/>
      <c r="C64" s="55"/>
      <c r="D64" s="55"/>
      <c r="E64" s="56"/>
      <c r="F64" s="57"/>
    </row>
    <row r="65" spans="1:8" ht="30" customHeight="1" x14ac:dyDescent="0.2">
      <c r="A65" s="34" t="s">
        <v>3</v>
      </c>
      <c r="B65" s="34" t="s">
        <v>0</v>
      </c>
      <c r="C65" s="34" t="s">
        <v>1</v>
      </c>
      <c r="D65" s="34" t="s">
        <v>9</v>
      </c>
      <c r="E65" s="34" t="s">
        <v>2</v>
      </c>
      <c r="F65" s="34" t="s">
        <v>231</v>
      </c>
    </row>
    <row r="66" spans="1:8" ht="30" customHeight="1" x14ac:dyDescent="0.2">
      <c r="A66" s="3">
        <v>16</v>
      </c>
      <c r="B66" s="4" t="s">
        <v>97</v>
      </c>
      <c r="C66" s="5" t="s">
        <v>98</v>
      </c>
      <c r="D66" s="6" t="s">
        <v>59</v>
      </c>
      <c r="E66" s="11" t="s">
        <v>60</v>
      </c>
      <c r="F66" s="36" t="s">
        <v>96</v>
      </c>
    </row>
    <row r="67" spans="1:8" ht="30" customHeight="1" x14ac:dyDescent="0.2">
      <c r="A67" s="3">
        <v>17</v>
      </c>
      <c r="B67" s="4" t="s">
        <v>99</v>
      </c>
      <c r="C67" s="6" t="s">
        <v>100</v>
      </c>
      <c r="D67" s="6" t="s">
        <v>59</v>
      </c>
      <c r="E67" s="11" t="s">
        <v>60</v>
      </c>
      <c r="F67" s="36" t="s">
        <v>96</v>
      </c>
    </row>
    <row r="68" spans="1:8" ht="30" customHeight="1" x14ac:dyDescent="0.2">
      <c r="A68" s="3">
        <v>18</v>
      </c>
      <c r="B68" s="4" t="s">
        <v>101</v>
      </c>
      <c r="C68" s="6" t="s">
        <v>102</v>
      </c>
      <c r="D68" s="6" t="s">
        <v>59</v>
      </c>
      <c r="E68" s="11" t="s">
        <v>60</v>
      </c>
      <c r="F68" s="36" t="s">
        <v>96</v>
      </c>
    </row>
    <row r="69" spans="1:8" ht="30" customHeight="1" x14ac:dyDescent="0.2">
      <c r="A69" s="3">
        <v>19</v>
      </c>
      <c r="B69" s="12" t="s">
        <v>103</v>
      </c>
      <c r="C69" s="8" t="s">
        <v>104</v>
      </c>
      <c r="D69" s="6" t="s">
        <v>68</v>
      </c>
      <c r="E69" s="11" t="s">
        <v>60</v>
      </c>
      <c r="F69" s="36" t="s">
        <v>96</v>
      </c>
    </row>
    <row r="70" spans="1:8" ht="30" customHeight="1" x14ac:dyDescent="0.2">
      <c r="A70" s="3">
        <v>20</v>
      </c>
      <c r="B70" s="4" t="s">
        <v>105</v>
      </c>
      <c r="C70" s="24" t="s">
        <v>187</v>
      </c>
      <c r="D70" s="6" t="s">
        <v>95</v>
      </c>
      <c r="E70" s="11" t="s">
        <v>60</v>
      </c>
      <c r="F70" s="36" t="s">
        <v>106</v>
      </c>
    </row>
    <row r="71" spans="1:8" ht="30" customHeight="1" x14ac:dyDescent="0.2">
      <c r="A71" s="3">
        <v>21</v>
      </c>
      <c r="B71" s="4" t="s">
        <v>224</v>
      </c>
      <c r="C71" s="24" t="s">
        <v>225</v>
      </c>
      <c r="D71" s="6" t="s">
        <v>95</v>
      </c>
      <c r="E71" s="11" t="s">
        <v>60</v>
      </c>
      <c r="F71" s="36" t="s">
        <v>106</v>
      </c>
    </row>
    <row r="72" spans="1:8" ht="30" customHeight="1" x14ac:dyDescent="0.2">
      <c r="A72" s="3">
        <v>22</v>
      </c>
      <c r="B72" s="4" t="s">
        <v>107</v>
      </c>
      <c r="C72" s="6" t="s">
        <v>108</v>
      </c>
      <c r="D72" s="6" t="s">
        <v>59</v>
      </c>
      <c r="E72" s="11" t="s">
        <v>60</v>
      </c>
      <c r="F72" s="36" t="s">
        <v>106</v>
      </c>
    </row>
    <row r="73" spans="1:8" ht="30" customHeight="1" x14ac:dyDescent="0.2">
      <c r="A73" s="3">
        <v>23</v>
      </c>
      <c r="B73" s="4" t="s">
        <v>226</v>
      </c>
      <c r="C73" s="5" t="s">
        <v>227</v>
      </c>
      <c r="D73" s="6" t="s">
        <v>59</v>
      </c>
      <c r="E73" s="11" t="s">
        <v>60</v>
      </c>
      <c r="F73" s="36" t="s">
        <v>106</v>
      </c>
    </row>
    <row r="74" spans="1:8" ht="30" customHeight="1" x14ac:dyDescent="0.2">
      <c r="A74" s="3">
        <v>24</v>
      </c>
      <c r="B74" s="4" t="s">
        <v>109</v>
      </c>
      <c r="C74" s="6" t="s">
        <v>110</v>
      </c>
      <c r="D74" s="6" t="s">
        <v>59</v>
      </c>
      <c r="E74" s="11" t="s">
        <v>60</v>
      </c>
      <c r="F74" s="36" t="s">
        <v>106</v>
      </c>
    </row>
    <row r="75" spans="1:8" ht="30" customHeight="1" x14ac:dyDescent="0.2">
      <c r="A75" s="3">
        <v>25</v>
      </c>
      <c r="B75" s="13" t="s">
        <v>111</v>
      </c>
      <c r="C75" s="5" t="s">
        <v>112</v>
      </c>
      <c r="D75" s="6" t="s">
        <v>68</v>
      </c>
      <c r="E75" s="11" t="s">
        <v>60</v>
      </c>
      <c r="F75" s="36" t="s">
        <v>106</v>
      </c>
    </row>
    <row r="76" spans="1:8" ht="30" customHeight="1" x14ac:dyDescent="0.2">
      <c r="A76" s="3">
        <v>26</v>
      </c>
      <c r="B76" s="4" t="s">
        <v>113</v>
      </c>
      <c r="C76" s="5" t="s">
        <v>114</v>
      </c>
      <c r="D76" s="6" t="s">
        <v>68</v>
      </c>
      <c r="E76" s="11" t="s">
        <v>60</v>
      </c>
      <c r="F76" s="36" t="s">
        <v>106</v>
      </c>
    </row>
    <row r="77" spans="1:8" ht="30" customHeight="1" x14ac:dyDescent="0.2">
      <c r="A77" s="3">
        <v>27</v>
      </c>
      <c r="B77" s="13" t="s">
        <v>115</v>
      </c>
      <c r="C77" s="6" t="s">
        <v>116</v>
      </c>
      <c r="D77" s="6" t="s">
        <v>59</v>
      </c>
      <c r="E77" s="11" t="s">
        <v>60</v>
      </c>
      <c r="F77" s="36" t="s">
        <v>106</v>
      </c>
    </row>
    <row r="78" spans="1:8" ht="30" customHeight="1" x14ac:dyDescent="0.2">
      <c r="A78" s="3">
        <v>28</v>
      </c>
      <c r="B78" s="4" t="s">
        <v>185</v>
      </c>
      <c r="C78" s="5" t="s">
        <v>186</v>
      </c>
      <c r="D78" s="6" t="s">
        <v>68</v>
      </c>
      <c r="E78" s="6" t="s">
        <v>60</v>
      </c>
      <c r="F78" s="36" t="s">
        <v>106</v>
      </c>
      <c r="G78" s="25"/>
      <c r="H78" s="25"/>
    </row>
    <row r="79" spans="1:8" ht="30" customHeight="1" x14ac:dyDescent="0.2">
      <c r="A79" s="3">
        <v>29</v>
      </c>
      <c r="B79" s="4" t="s">
        <v>117</v>
      </c>
      <c r="C79" s="6" t="s">
        <v>118</v>
      </c>
      <c r="D79" s="6" t="s">
        <v>91</v>
      </c>
      <c r="E79" s="11" t="s">
        <v>60</v>
      </c>
      <c r="F79" s="36" t="s">
        <v>106</v>
      </c>
    </row>
    <row r="80" spans="1:8" ht="30" customHeight="1" x14ac:dyDescent="0.2">
      <c r="A80" s="3">
        <v>30</v>
      </c>
      <c r="B80" s="4" t="s">
        <v>120</v>
      </c>
      <c r="C80" s="14" t="s">
        <v>121</v>
      </c>
      <c r="D80" s="6" t="s">
        <v>59</v>
      </c>
      <c r="E80" s="11" t="s">
        <v>60</v>
      </c>
      <c r="F80" s="36" t="s">
        <v>122</v>
      </c>
    </row>
    <row r="81" spans="1:6" ht="30" customHeight="1" x14ac:dyDescent="0.2">
      <c r="A81" s="3">
        <v>31</v>
      </c>
      <c r="B81" s="4" t="s">
        <v>123</v>
      </c>
      <c r="C81" s="6" t="s">
        <v>124</v>
      </c>
      <c r="D81" s="6" t="s">
        <v>59</v>
      </c>
      <c r="E81" s="11" t="s">
        <v>60</v>
      </c>
      <c r="F81" s="36" t="s">
        <v>122</v>
      </c>
    </row>
    <row r="82" spans="1:6" ht="30" customHeight="1" x14ac:dyDescent="0.2">
      <c r="A82" s="3">
        <v>32</v>
      </c>
      <c r="B82" s="4" t="s">
        <v>125</v>
      </c>
      <c r="C82" s="6" t="s">
        <v>126</v>
      </c>
      <c r="D82" s="6" t="s">
        <v>59</v>
      </c>
      <c r="E82" s="11" t="s">
        <v>60</v>
      </c>
      <c r="F82" s="36" t="s">
        <v>122</v>
      </c>
    </row>
    <row r="83" spans="1:6" ht="30" customHeight="1" x14ac:dyDescent="0.2">
      <c r="A83" s="43"/>
      <c r="B83" s="44"/>
      <c r="C83" s="46"/>
      <c r="D83" s="46"/>
      <c r="E83" s="47"/>
      <c r="F83" s="48"/>
    </row>
    <row r="84" spans="1:6" ht="30" customHeight="1" x14ac:dyDescent="0.2">
      <c r="A84" s="53"/>
      <c r="B84" s="54"/>
      <c r="C84" s="55"/>
      <c r="D84" s="55"/>
      <c r="E84" s="56"/>
      <c r="F84" s="57"/>
    </row>
    <row r="85" spans="1:6" ht="30" customHeight="1" x14ac:dyDescent="0.2">
      <c r="A85" s="34" t="s">
        <v>3</v>
      </c>
      <c r="B85" s="34" t="s">
        <v>0</v>
      </c>
      <c r="C85" s="34" t="s">
        <v>1</v>
      </c>
      <c r="D85" s="34" t="s">
        <v>9</v>
      </c>
      <c r="E85" s="34" t="s">
        <v>2</v>
      </c>
      <c r="F85" s="34" t="s">
        <v>231</v>
      </c>
    </row>
    <row r="86" spans="1:6" ht="30" customHeight="1" x14ac:dyDescent="0.2">
      <c r="A86" s="3">
        <v>34</v>
      </c>
      <c r="B86" s="4" t="s">
        <v>127</v>
      </c>
      <c r="C86" s="6" t="s">
        <v>128</v>
      </c>
      <c r="D86" s="6" t="s">
        <v>59</v>
      </c>
      <c r="E86" s="11" t="s">
        <v>60</v>
      </c>
      <c r="F86" s="36" t="s">
        <v>122</v>
      </c>
    </row>
    <row r="87" spans="1:6" ht="30" customHeight="1" x14ac:dyDescent="0.2">
      <c r="A87" s="3">
        <v>35</v>
      </c>
      <c r="B87" s="29" t="s">
        <v>268</v>
      </c>
      <c r="C87" s="6" t="s">
        <v>130</v>
      </c>
      <c r="D87" s="6" t="s">
        <v>59</v>
      </c>
      <c r="E87" s="11" t="s">
        <v>60</v>
      </c>
      <c r="F87" s="36" t="s">
        <v>122</v>
      </c>
    </row>
    <row r="88" spans="1:6" ht="30" customHeight="1" x14ac:dyDescent="0.2">
      <c r="A88" s="3">
        <v>36</v>
      </c>
      <c r="B88" s="4" t="s">
        <v>131</v>
      </c>
      <c r="C88" s="6" t="s">
        <v>132</v>
      </c>
      <c r="D88" s="6" t="s">
        <v>68</v>
      </c>
      <c r="E88" s="11" t="s">
        <v>60</v>
      </c>
      <c r="F88" s="36" t="s">
        <v>122</v>
      </c>
    </row>
    <row r="89" spans="1:6" ht="30" customHeight="1" x14ac:dyDescent="0.2">
      <c r="A89" s="3">
        <v>37</v>
      </c>
      <c r="B89" s="4" t="s">
        <v>133</v>
      </c>
      <c r="C89" s="15" t="s">
        <v>134</v>
      </c>
      <c r="D89" s="6" t="s">
        <v>59</v>
      </c>
      <c r="E89" s="11" t="s">
        <v>60</v>
      </c>
      <c r="F89" s="36" t="s">
        <v>122</v>
      </c>
    </row>
    <row r="90" spans="1:6" ht="30" customHeight="1" x14ac:dyDescent="0.2">
      <c r="A90" s="3">
        <v>38</v>
      </c>
      <c r="B90" s="4" t="s">
        <v>135</v>
      </c>
      <c r="C90" s="15" t="s">
        <v>136</v>
      </c>
      <c r="D90" s="6" t="s">
        <v>137</v>
      </c>
      <c r="E90" s="11" t="s">
        <v>82</v>
      </c>
      <c r="F90" s="36" t="s">
        <v>122</v>
      </c>
    </row>
    <row r="91" spans="1:6" ht="30" customHeight="1" x14ac:dyDescent="0.2">
      <c r="A91" s="3">
        <v>39</v>
      </c>
      <c r="B91" s="4" t="s">
        <v>138</v>
      </c>
      <c r="C91" s="16" t="s">
        <v>139</v>
      </c>
      <c r="D91" s="6" t="s">
        <v>95</v>
      </c>
      <c r="E91" s="11" t="s">
        <v>60</v>
      </c>
      <c r="F91" s="36" t="s">
        <v>140</v>
      </c>
    </row>
    <row r="92" spans="1:6" ht="30" customHeight="1" x14ac:dyDescent="0.2">
      <c r="A92" s="3">
        <v>40</v>
      </c>
      <c r="B92" s="4" t="s">
        <v>141</v>
      </c>
      <c r="C92" s="15" t="s">
        <v>142</v>
      </c>
      <c r="D92" s="6" t="s">
        <v>59</v>
      </c>
      <c r="E92" s="11" t="s">
        <v>82</v>
      </c>
      <c r="F92" s="36" t="s">
        <v>140</v>
      </c>
    </row>
    <row r="93" spans="1:6" ht="30" customHeight="1" x14ac:dyDescent="0.2">
      <c r="A93" s="3">
        <v>41</v>
      </c>
      <c r="B93" s="4" t="s">
        <v>143</v>
      </c>
      <c r="C93" s="15" t="s">
        <v>144</v>
      </c>
      <c r="D93" s="6" t="s">
        <v>59</v>
      </c>
      <c r="E93" s="11" t="s">
        <v>60</v>
      </c>
      <c r="F93" s="36" t="s">
        <v>140</v>
      </c>
    </row>
    <row r="94" spans="1:6" ht="30" customHeight="1" x14ac:dyDescent="0.2">
      <c r="A94" s="3">
        <v>42</v>
      </c>
      <c r="B94" s="4" t="s">
        <v>145</v>
      </c>
      <c r="C94" s="15" t="s">
        <v>146</v>
      </c>
      <c r="D94" s="6" t="s">
        <v>59</v>
      </c>
      <c r="E94" s="6" t="s">
        <v>60</v>
      </c>
      <c r="F94" s="36" t="s">
        <v>140</v>
      </c>
    </row>
    <row r="95" spans="1:6" ht="30" customHeight="1" x14ac:dyDescent="0.2">
      <c r="A95" s="3">
        <v>43</v>
      </c>
      <c r="B95" s="4" t="s">
        <v>243</v>
      </c>
      <c r="C95" s="15" t="s">
        <v>147</v>
      </c>
      <c r="D95" s="6" t="s">
        <v>68</v>
      </c>
      <c r="E95" s="6" t="s">
        <v>60</v>
      </c>
      <c r="F95" s="36" t="s">
        <v>140</v>
      </c>
    </row>
    <row r="96" spans="1:6" ht="30" customHeight="1" x14ac:dyDescent="0.2">
      <c r="A96" s="3">
        <v>44</v>
      </c>
      <c r="B96" s="4" t="s">
        <v>148</v>
      </c>
      <c r="C96" s="16" t="s">
        <v>149</v>
      </c>
      <c r="D96" s="6" t="s">
        <v>91</v>
      </c>
      <c r="E96" s="6" t="s">
        <v>60</v>
      </c>
      <c r="F96" s="36" t="s">
        <v>140</v>
      </c>
    </row>
    <row r="97" spans="1:7" ht="30" customHeight="1" x14ac:dyDescent="0.2">
      <c r="A97" s="3">
        <v>45</v>
      </c>
      <c r="B97" s="4" t="s">
        <v>150</v>
      </c>
      <c r="C97" s="15" t="s">
        <v>151</v>
      </c>
      <c r="D97" s="6" t="s">
        <v>91</v>
      </c>
      <c r="E97" s="6" t="s">
        <v>74</v>
      </c>
      <c r="F97" s="36" t="s">
        <v>140</v>
      </c>
    </row>
    <row r="98" spans="1:7" ht="30" customHeight="1" x14ac:dyDescent="0.2">
      <c r="A98" s="3">
        <v>46</v>
      </c>
      <c r="B98" s="62" t="s">
        <v>240</v>
      </c>
      <c r="C98" s="61" t="s">
        <v>238</v>
      </c>
      <c r="D98" s="60" t="s">
        <v>239</v>
      </c>
      <c r="E98" s="6" t="s">
        <v>60</v>
      </c>
      <c r="F98" s="38" t="s">
        <v>140</v>
      </c>
    </row>
    <row r="99" spans="1:7" ht="30" customHeight="1" x14ac:dyDescent="0.2">
      <c r="A99" s="3">
        <v>47</v>
      </c>
      <c r="B99" s="4" t="s">
        <v>153</v>
      </c>
      <c r="C99" s="15" t="s">
        <v>154</v>
      </c>
      <c r="D99" s="6" t="s">
        <v>59</v>
      </c>
      <c r="E99" s="6" t="s">
        <v>60</v>
      </c>
      <c r="F99" s="36" t="s">
        <v>152</v>
      </c>
    </row>
    <row r="100" spans="1:7" ht="30" customHeight="1" x14ac:dyDescent="0.2">
      <c r="A100" s="3">
        <v>48</v>
      </c>
      <c r="B100" s="4" t="s">
        <v>155</v>
      </c>
      <c r="C100" s="15" t="s">
        <v>156</v>
      </c>
      <c r="D100" s="6" t="s">
        <v>59</v>
      </c>
      <c r="E100" s="6" t="s">
        <v>60</v>
      </c>
      <c r="F100" s="36" t="s">
        <v>152</v>
      </c>
    </row>
    <row r="101" spans="1:7" ht="30" customHeight="1" x14ac:dyDescent="0.2">
      <c r="A101" s="3">
        <v>49</v>
      </c>
      <c r="B101" s="4" t="s">
        <v>157</v>
      </c>
      <c r="C101" s="9" t="s">
        <v>158</v>
      </c>
      <c r="D101" s="6" t="s">
        <v>68</v>
      </c>
      <c r="E101" s="6" t="s">
        <v>60</v>
      </c>
      <c r="F101" s="36" t="s">
        <v>152</v>
      </c>
    </row>
    <row r="102" spans="1:7" ht="30" customHeight="1" x14ac:dyDescent="0.2">
      <c r="A102" s="3">
        <v>50</v>
      </c>
      <c r="B102" s="4" t="s">
        <v>159</v>
      </c>
      <c r="C102" s="9" t="s">
        <v>160</v>
      </c>
      <c r="D102" s="6" t="s">
        <v>68</v>
      </c>
      <c r="E102" s="6" t="s">
        <v>82</v>
      </c>
      <c r="F102" s="36" t="s">
        <v>152</v>
      </c>
    </row>
    <row r="103" spans="1:7" ht="30" customHeight="1" x14ac:dyDescent="0.2">
      <c r="A103" s="3">
        <v>51</v>
      </c>
      <c r="B103" s="4" t="s">
        <v>161</v>
      </c>
      <c r="C103" s="8" t="s">
        <v>254</v>
      </c>
      <c r="D103" s="6" t="s">
        <v>91</v>
      </c>
      <c r="E103" s="6" t="s">
        <v>74</v>
      </c>
      <c r="F103" s="36" t="s">
        <v>152</v>
      </c>
    </row>
    <row r="104" spans="1:7" ht="30" customHeight="1" x14ac:dyDescent="0.2">
      <c r="A104" s="43"/>
      <c r="B104" s="44"/>
      <c r="C104" s="49"/>
      <c r="D104" s="46"/>
      <c r="E104" s="46"/>
      <c r="F104" s="48"/>
    </row>
    <row r="105" spans="1:7" ht="30" customHeight="1" x14ac:dyDescent="0.2">
      <c r="A105" s="53"/>
      <c r="B105" s="54"/>
      <c r="C105" s="58"/>
      <c r="D105" s="55"/>
      <c r="E105" s="55"/>
      <c r="F105" s="57"/>
    </row>
    <row r="106" spans="1:7" ht="30" customHeight="1" x14ac:dyDescent="0.2">
      <c r="A106" s="53"/>
      <c r="B106" s="54"/>
      <c r="C106" s="58"/>
      <c r="D106" s="55"/>
      <c r="E106" s="55"/>
      <c r="F106" s="57"/>
    </row>
    <row r="107" spans="1:7" ht="30" customHeight="1" x14ac:dyDescent="0.2">
      <c r="A107" s="34" t="s">
        <v>3</v>
      </c>
      <c r="B107" s="34" t="s">
        <v>0</v>
      </c>
      <c r="C107" s="34" t="s">
        <v>1</v>
      </c>
      <c r="D107" s="34" t="s">
        <v>9</v>
      </c>
      <c r="E107" s="34" t="s">
        <v>2</v>
      </c>
      <c r="F107" s="34" t="s">
        <v>231</v>
      </c>
    </row>
    <row r="108" spans="1:7" ht="30" customHeight="1" x14ac:dyDescent="0.2">
      <c r="A108" s="3">
        <v>52</v>
      </c>
      <c r="B108" s="4" t="s">
        <v>163</v>
      </c>
      <c r="C108" s="8" t="s">
        <v>253</v>
      </c>
      <c r="D108" s="6" t="s">
        <v>91</v>
      </c>
      <c r="E108" s="6" t="s">
        <v>164</v>
      </c>
      <c r="F108" s="36" t="s">
        <v>152</v>
      </c>
    </row>
    <row r="109" spans="1:7" ht="30" customHeight="1" x14ac:dyDescent="0.2">
      <c r="A109" s="3">
        <v>53</v>
      </c>
      <c r="B109" s="4" t="s">
        <v>165</v>
      </c>
      <c r="C109" s="9" t="s">
        <v>166</v>
      </c>
      <c r="D109" s="6" t="s">
        <v>91</v>
      </c>
      <c r="E109" s="6" t="s">
        <v>60</v>
      </c>
      <c r="F109" s="36" t="s">
        <v>152</v>
      </c>
    </row>
    <row r="110" spans="1:7" ht="30" customHeight="1" x14ac:dyDescent="0.2">
      <c r="A110" s="3">
        <v>54</v>
      </c>
      <c r="B110" s="4" t="s">
        <v>167</v>
      </c>
      <c r="C110" s="9" t="s">
        <v>168</v>
      </c>
      <c r="D110" s="6" t="s">
        <v>119</v>
      </c>
      <c r="E110" s="6" t="s">
        <v>169</v>
      </c>
      <c r="F110" s="36" t="s">
        <v>152</v>
      </c>
    </row>
    <row r="111" spans="1:7" ht="30" customHeight="1" x14ac:dyDescent="0.2">
      <c r="A111" s="53"/>
      <c r="B111" s="54"/>
      <c r="C111" s="58"/>
      <c r="D111" s="55"/>
      <c r="E111" s="55"/>
      <c r="F111" s="57"/>
    </row>
    <row r="112" spans="1:7" x14ac:dyDescent="0.2">
      <c r="E112" s="83" t="s">
        <v>269</v>
      </c>
      <c r="F112" s="83"/>
      <c r="G112" s="83"/>
    </row>
    <row r="113" spans="5:7" x14ac:dyDescent="0.2">
      <c r="E113" s="84" t="s">
        <v>264</v>
      </c>
      <c r="F113" s="84"/>
      <c r="G113" s="84"/>
    </row>
    <row r="114" spans="5:7" x14ac:dyDescent="0.2">
      <c r="E114" s="65"/>
      <c r="F114" s="31"/>
      <c r="G114" s="66"/>
    </row>
    <row r="115" spans="5:7" x14ac:dyDescent="0.2">
      <c r="E115" s="65"/>
      <c r="F115" s="31"/>
      <c r="G115" s="66"/>
    </row>
    <row r="116" spans="5:7" x14ac:dyDescent="0.2">
      <c r="E116" s="65"/>
      <c r="F116" s="31"/>
      <c r="G116" s="66"/>
    </row>
    <row r="117" spans="5:7" x14ac:dyDescent="0.2">
      <c r="E117" s="85" t="s">
        <v>255</v>
      </c>
      <c r="F117" s="85"/>
      <c r="G117" s="85"/>
    </row>
    <row r="118" spans="5:7" x14ac:dyDescent="0.2">
      <c r="E118" s="84" t="s">
        <v>265</v>
      </c>
      <c r="F118" s="84"/>
      <c r="G118" s="84"/>
    </row>
  </sheetData>
  <mergeCells count="19">
    <mergeCell ref="A1:F1"/>
    <mergeCell ref="A2:F2"/>
    <mergeCell ref="A3:F3"/>
    <mergeCell ref="A4:F4"/>
    <mergeCell ref="A5:C5"/>
    <mergeCell ref="E112:G112"/>
    <mergeCell ref="E113:G113"/>
    <mergeCell ref="E117:G117"/>
    <mergeCell ref="E118:G118"/>
    <mergeCell ref="A45:B45"/>
    <mergeCell ref="A11:B11"/>
    <mergeCell ref="A25:B25"/>
    <mergeCell ref="A32:B32"/>
    <mergeCell ref="F6:F7"/>
    <mergeCell ref="A6:A7"/>
    <mergeCell ref="B6:B7"/>
    <mergeCell ref="C6:C7"/>
    <mergeCell ref="D6:D7"/>
    <mergeCell ref="E6:E7"/>
  </mergeCells>
  <pageMargins left="0.70866141732283472" right="0.70866141732283472" top="0.35433070866141736" bottom="0.35433070866141736" header="0.31496062992125984" footer="0.31496062992125984"/>
  <pageSetup paperSize="5" scale="89" orientation="landscape" horizontalDpi="0" verticalDpi="0" r:id="rId1"/>
  <rowBreaks count="3" manualBreakCount="3">
    <brk id="23" max="13" man="1"/>
    <brk id="44" max="13" man="1"/>
    <brk id="63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"/>
  <sheetViews>
    <sheetView view="pageBreakPreview" topLeftCell="A19" zoomScaleNormal="100" zoomScaleSheetLayoutView="100" workbookViewId="0">
      <selection activeCell="C22" sqref="C22"/>
    </sheetView>
  </sheetViews>
  <sheetFormatPr defaultColWidth="8.85546875" defaultRowHeight="15" x14ac:dyDescent="0.2"/>
  <cols>
    <col min="1" max="1" width="5.7109375" style="1" customWidth="1"/>
    <col min="2" max="2" width="52" style="1" customWidth="1"/>
    <col min="3" max="3" width="28" style="1" customWidth="1"/>
    <col min="4" max="4" width="29" style="1" customWidth="1"/>
    <col min="5" max="5" width="30.7109375" style="1" customWidth="1"/>
    <col min="6" max="6" width="27.28515625" style="1" customWidth="1"/>
    <col min="7" max="16384" width="8.85546875" style="1"/>
  </cols>
  <sheetData>
    <row r="1" spans="1:6" ht="15.75" x14ac:dyDescent="0.25">
      <c r="A1" s="87" t="s">
        <v>222</v>
      </c>
      <c r="B1" s="87"/>
      <c r="C1" s="87"/>
      <c r="D1" s="87"/>
      <c r="E1" s="87"/>
      <c r="F1" s="87"/>
    </row>
    <row r="2" spans="1:6" ht="15.75" x14ac:dyDescent="0.25">
      <c r="A2" s="87" t="s">
        <v>4</v>
      </c>
      <c r="B2" s="87"/>
      <c r="C2" s="87"/>
      <c r="D2" s="87"/>
      <c r="E2" s="87"/>
      <c r="F2" s="87"/>
    </row>
    <row r="3" spans="1:6" ht="15.75" x14ac:dyDescent="0.25">
      <c r="A3" s="87" t="s">
        <v>5</v>
      </c>
      <c r="B3" s="87"/>
      <c r="C3" s="87"/>
      <c r="D3" s="87"/>
      <c r="E3" s="87"/>
      <c r="F3" s="87"/>
    </row>
    <row r="4" spans="1:6" ht="15.75" x14ac:dyDescent="0.25">
      <c r="A4" s="87" t="s">
        <v>223</v>
      </c>
      <c r="B4" s="87"/>
      <c r="C4" s="87"/>
      <c r="D4" s="87"/>
      <c r="E4" s="87"/>
      <c r="F4" s="87"/>
    </row>
    <row r="5" spans="1:6" x14ac:dyDescent="0.2">
      <c r="A5" s="89"/>
      <c r="B5" s="89"/>
      <c r="C5" s="89"/>
    </row>
    <row r="6" spans="1:6" x14ac:dyDescent="0.2">
      <c r="A6" s="80" t="s">
        <v>3</v>
      </c>
      <c r="B6" s="80" t="s">
        <v>0</v>
      </c>
      <c r="C6" s="80" t="s">
        <v>1</v>
      </c>
      <c r="D6" s="80" t="s">
        <v>9</v>
      </c>
      <c r="E6" s="81" t="s">
        <v>2</v>
      </c>
      <c r="F6" s="80" t="s">
        <v>194</v>
      </c>
    </row>
    <row r="7" spans="1:6" x14ac:dyDescent="0.2">
      <c r="A7" s="80"/>
      <c r="B7" s="80"/>
      <c r="C7" s="80"/>
      <c r="D7" s="80"/>
      <c r="E7" s="82"/>
      <c r="F7" s="80"/>
    </row>
    <row r="8" spans="1:6" x14ac:dyDescent="0.2">
      <c r="A8" s="10">
        <v>1</v>
      </c>
      <c r="B8" s="10">
        <v>2</v>
      </c>
      <c r="C8" s="10">
        <v>3</v>
      </c>
      <c r="D8" s="10">
        <v>4</v>
      </c>
      <c r="E8" s="10"/>
      <c r="F8" s="10">
        <v>5</v>
      </c>
    </row>
    <row r="9" spans="1:6" ht="30" customHeight="1" x14ac:dyDescent="0.2">
      <c r="A9" s="3">
        <v>1</v>
      </c>
      <c r="B9" s="4" t="s">
        <v>260</v>
      </c>
      <c r="C9" s="5" t="s">
        <v>256</v>
      </c>
      <c r="D9" s="6" t="s">
        <v>261</v>
      </c>
      <c r="E9" s="11" t="s">
        <v>262</v>
      </c>
      <c r="F9" s="26" t="s">
        <v>195</v>
      </c>
    </row>
    <row r="10" spans="1:6" ht="30" customHeight="1" x14ac:dyDescent="0.2">
      <c r="A10" s="3">
        <v>2</v>
      </c>
      <c r="B10" s="4" t="s">
        <v>15</v>
      </c>
      <c r="C10" s="5" t="s">
        <v>16</v>
      </c>
      <c r="D10" s="6" t="s">
        <v>10</v>
      </c>
      <c r="E10" s="11" t="s">
        <v>17</v>
      </c>
      <c r="F10" s="38" t="s">
        <v>195</v>
      </c>
    </row>
    <row r="11" spans="1:6" ht="30" customHeight="1" x14ac:dyDescent="0.2">
      <c r="A11" s="3">
        <v>3</v>
      </c>
      <c r="B11" s="4" t="s">
        <v>236</v>
      </c>
      <c r="C11" s="5" t="s">
        <v>221</v>
      </c>
      <c r="D11" s="6" t="s">
        <v>10</v>
      </c>
      <c r="E11" s="11" t="s">
        <v>244</v>
      </c>
      <c r="F11" s="26" t="s">
        <v>197</v>
      </c>
    </row>
    <row r="12" spans="1:6" ht="30" customHeight="1" x14ac:dyDescent="0.2">
      <c r="A12" s="3">
        <v>4</v>
      </c>
      <c r="B12" s="28" t="s">
        <v>266</v>
      </c>
      <c r="C12" s="9" t="s">
        <v>267</v>
      </c>
      <c r="D12" s="6" t="s">
        <v>10</v>
      </c>
      <c r="E12" s="11" t="s">
        <v>29</v>
      </c>
      <c r="F12" s="38" t="s">
        <v>270</v>
      </c>
    </row>
    <row r="13" spans="1:6" ht="30" customHeight="1" x14ac:dyDescent="0.2">
      <c r="A13" s="3">
        <v>5</v>
      </c>
      <c r="B13" s="4" t="s">
        <v>30</v>
      </c>
      <c r="C13" s="5" t="s">
        <v>31</v>
      </c>
      <c r="D13" s="6" t="s">
        <v>13</v>
      </c>
      <c r="E13" s="11" t="s">
        <v>12</v>
      </c>
      <c r="F13" s="26" t="s">
        <v>201</v>
      </c>
    </row>
    <row r="14" spans="1:6" ht="30" customHeight="1" x14ac:dyDescent="0.2">
      <c r="A14" s="3">
        <v>6</v>
      </c>
      <c r="B14" s="4" t="s">
        <v>105</v>
      </c>
      <c r="C14" s="6" t="s">
        <v>187</v>
      </c>
      <c r="D14" s="6" t="s">
        <v>95</v>
      </c>
      <c r="E14" s="11" t="s">
        <v>60</v>
      </c>
      <c r="F14" s="26" t="s">
        <v>196</v>
      </c>
    </row>
    <row r="15" spans="1:6" ht="30" customHeight="1" x14ac:dyDescent="0.2">
      <c r="A15" s="3">
        <v>7</v>
      </c>
      <c r="B15" s="4" t="s">
        <v>93</v>
      </c>
      <c r="C15" s="6" t="s">
        <v>94</v>
      </c>
      <c r="D15" s="6" t="s">
        <v>95</v>
      </c>
      <c r="E15" s="11" t="s">
        <v>60</v>
      </c>
      <c r="F15" s="26" t="s">
        <v>196</v>
      </c>
    </row>
    <row r="16" spans="1:6" ht="30" customHeight="1" x14ac:dyDescent="0.2">
      <c r="A16" s="3">
        <v>8</v>
      </c>
      <c r="B16" s="4" t="s">
        <v>24</v>
      </c>
      <c r="C16" s="9" t="s">
        <v>25</v>
      </c>
      <c r="D16" s="6" t="s">
        <v>11</v>
      </c>
      <c r="E16" s="11" t="s">
        <v>7</v>
      </c>
      <c r="F16" s="3" t="s">
        <v>202</v>
      </c>
    </row>
    <row r="17" spans="1:6" ht="30" customHeight="1" x14ac:dyDescent="0.2">
      <c r="A17" s="3">
        <v>9</v>
      </c>
      <c r="B17" s="4" t="s">
        <v>55</v>
      </c>
      <c r="C17" s="9" t="s">
        <v>56</v>
      </c>
      <c r="D17" s="6" t="s">
        <v>11</v>
      </c>
      <c r="E17" s="11" t="s">
        <v>35</v>
      </c>
      <c r="F17" s="3" t="s">
        <v>195</v>
      </c>
    </row>
    <row r="18" spans="1:6" ht="30" customHeight="1" x14ac:dyDescent="0.2">
      <c r="A18" s="3">
        <v>10</v>
      </c>
      <c r="B18" s="4" t="s">
        <v>41</v>
      </c>
      <c r="C18" s="6" t="s">
        <v>42</v>
      </c>
      <c r="D18" s="6" t="s">
        <v>11</v>
      </c>
      <c r="E18" s="11" t="s">
        <v>271</v>
      </c>
      <c r="F18" s="26" t="s">
        <v>196</v>
      </c>
    </row>
    <row r="19" spans="1:6" ht="30" customHeight="1" x14ac:dyDescent="0.2">
      <c r="A19" s="3">
        <v>11</v>
      </c>
      <c r="B19" s="4" t="s">
        <v>39</v>
      </c>
      <c r="C19" s="5" t="s">
        <v>40</v>
      </c>
      <c r="D19" s="6" t="s">
        <v>11</v>
      </c>
      <c r="E19" s="11" t="s">
        <v>38</v>
      </c>
      <c r="F19" s="26" t="s">
        <v>197</v>
      </c>
    </row>
    <row r="20" spans="1:6" ht="30" customHeight="1" x14ac:dyDescent="0.2">
      <c r="A20" s="3">
        <v>12</v>
      </c>
      <c r="B20" s="4" t="s">
        <v>198</v>
      </c>
      <c r="C20" s="5" t="s">
        <v>34</v>
      </c>
      <c r="D20" s="6" t="s">
        <v>11</v>
      </c>
      <c r="E20" s="11" t="s">
        <v>35</v>
      </c>
      <c r="F20" s="26" t="s">
        <v>199</v>
      </c>
    </row>
    <row r="21" spans="1:6" ht="30" customHeight="1" x14ac:dyDescent="0.2">
      <c r="A21" s="3">
        <v>13</v>
      </c>
      <c r="B21" s="4" t="s">
        <v>57</v>
      </c>
      <c r="C21" s="5" t="s">
        <v>58</v>
      </c>
      <c r="D21" s="6" t="s">
        <v>95</v>
      </c>
      <c r="E21" s="11" t="s">
        <v>60</v>
      </c>
      <c r="F21" s="26" t="s">
        <v>197</v>
      </c>
    </row>
    <row r="22" spans="1:6" ht="30" customHeight="1" x14ac:dyDescent="0.2">
      <c r="A22" s="3">
        <v>14</v>
      </c>
      <c r="B22" s="4" t="s">
        <v>237</v>
      </c>
      <c r="C22" s="15" t="s">
        <v>147</v>
      </c>
      <c r="D22" s="6" t="s">
        <v>68</v>
      </c>
      <c r="E22" s="6" t="s">
        <v>60</v>
      </c>
      <c r="F22" s="26" t="s">
        <v>196</v>
      </c>
    </row>
    <row r="23" spans="1:6" ht="30" customHeight="1" x14ac:dyDescent="0.2">
      <c r="A23" s="3">
        <v>15</v>
      </c>
      <c r="B23" s="4" t="s">
        <v>111</v>
      </c>
      <c r="C23" s="5" t="s">
        <v>112</v>
      </c>
      <c r="D23" s="6" t="s">
        <v>68</v>
      </c>
      <c r="E23" s="11" t="s">
        <v>60</v>
      </c>
      <c r="F23" s="26" t="s">
        <v>196</v>
      </c>
    </row>
    <row r="24" spans="1:6" ht="30" customHeight="1" x14ac:dyDescent="0.2">
      <c r="A24" s="3">
        <v>16</v>
      </c>
      <c r="B24" s="4" t="s">
        <v>170</v>
      </c>
      <c r="C24" s="8" t="s">
        <v>92</v>
      </c>
      <c r="D24" s="6" t="s">
        <v>91</v>
      </c>
      <c r="E24" s="11" t="s">
        <v>60</v>
      </c>
      <c r="F24" s="26" t="s">
        <v>197</v>
      </c>
    </row>
    <row r="25" spans="1:6" ht="30" customHeight="1" x14ac:dyDescent="0.2">
      <c r="A25" s="3">
        <v>17</v>
      </c>
      <c r="B25" s="4" t="s">
        <v>87</v>
      </c>
      <c r="C25" s="8" t="s">
        <v>88</v>
      </c>
      <c r="D25" s="6" t="s">
        <v>68</v>
      </c>
      <c r="E25" s="11" t="s">
        <v>60</v>
      </c>
      <c r="F25" s="26" t="s">
        <v>200</v>
      </c>
    </row>
    <row r="26" spans="1:6" ht="30" customHeight="1" x14ac:dyDescent="0.2">
      <c r="A26" s="3">
        <v>18</v>
      </c>
      <c r="B26" s="4" t="s">
        <v>89</v>
      </c>
      <c r="C26" s="8" t="s">
        <v>90</v>
      </c>
      <c r="D26" s="6" t="s">
        <v>68</v>
      </c>
      <c r="E26" s="11" t="s">
        <v>60</v>
      </c>
      <c r="F26" s="26" t="s">
        <v>200</v>
      </c>
    </row>
    <row r="27" spans="1:6" ht="30" customHeight="1" x14ac:dyDescent="0.2">
      <c r="A27" s="3">
        <v>19</v>
      </c>
      <c r="B27" s="4" t="s">
        <v>220</v>
      </c>
      <c r="C27" s="9" t="s">
        <v>21</v>
      </c>
      <c r="D27" s="6" t="s">
        <v>13</v>
      </c>
      <c r="E27" s="11" t="s">
        <v>28</v>
      </c>
      <c r="F27" s="26" t="s">
        <v>210</v>
      </c>
    </row>
    <row r="28" spans="1:6" ht="30" customHeight="1" x14ac:dyDescent="0.2">
      <c r="A28" s="3">
        <v>20</v>
      </c>
      <c r="B28" s="4" t="s">
        <v>18</v>
      </c>
      <c r="C28" s="6" t="s">
        <v>19</v>
      </c>
      <c r="D28" s="6" t="s">
        <v>13</v>
      </c>
      <c r="E28" s="11" t="s">
        <v>14</v>
      </c>
      <c r="F28" s="26" t="s">
        <v>204</v>
      </c>
    </row>
    <row r="29" spans="1:6" ht="30" customHeight="1" x14ac:dyDescent="0.2">
      <c r="A29" s="3">
        <v>21</v>
      </c>
      <c r="B29" s="4" t="s">
        <v>138</v>
      </c>
      <c r="C29" s="16" t="s">
        <v>139</v>
      </c>
      <c r="D29" s="6" t="s">
        <v>95</v>
      </c>
      <c r="E29" s="11" t="s">
        <v>60</v>
      </c>
      <c r="F29" s="26" t="s">
        <v>203</v>
      </c>
    </row>
    <row r="30" spans="1:6" ht="30" customHeight="1" x14ac:dyDescent="0.2">
      <c r="A30" s="3">
        <v>22</v>
      </c>
      <c r="B30" s="4" t="s">
        <v>224</v>
      </c>
      <c r="C30" s="24" t="s">
        <v>225</v>
      </c>
      <c r="D30" s="6" t="s">
        <v>95</v>
      </c>
      <c r="E30" s="11" t="s">
        <v>60</v>
      </c>
      <c r="F30" s="32" t="s">
        <v>205</v>
      </c>
    </row>
    <row r="31" spans="1:6" ht="30" customHeight="1" x14ac:dyDescent="0.2">
      <c r="A31" s="3">
        <v>23</v>
      </c>
      <c r="B31" s="4" t="s">
        <v>22</v>
      </c>
      <c r="C31" s="8" t="s">
        <v>23</v>
      </c>
      <c r="D31" s="6" t="s">
        <v>11</v>
      </c>
      <c r="E31" s="11" t="s">
        <v>6</v>
      </c>
      <c r="F31" s="26" t="s">
        <v>203</v>
      </c>
    </row>
    <row r="32" spans="1:6" ht="30" customHeight="1" x14ac:dyDescent="0.2">
      <c r="A32" s="3">
        <v>24</v>
      </c>
      <c r="B32" s="4" t="s">
        <v>26</v>
      </c>
      <c r="C32" s="9" t="s">
        <v>27</v>
      </c>
      <c r="D32" s="6" t="s">
        <v>11</v>
      </c>
      <c r="E32" s="11" t="s">
        <v>8</v>
      </c>
      <c r="F32" s="3" t="s">
        <v>207</v>
      </c>
    </row>
    <row r="33" spans="1:6" ht="30" customHeight="1" x14ac:dyDescent="0.2">
      <c r="A33" s="3">
        <v>25</v>
      </c>
      <c r="B33" s="4" t="s">
        <v>50</v>
      </c>
      <c r="C33" s="9" t="s">
        <v>51</v>
      </c>
      <c r="D33" s="6" t="s">
        <v>11</v>
      </c>
      <c r="E33" s="11" t="s">
        <v>38</v>
      </c>
      <c r="F33" s="3" t="s">
        <v>203</v>
      </c>
    </row>
    <row r="34" spans="1:6" ht="30" customHeight="1" x14ac:dyDescent="0.2">
      <c r="A34" s="3">
        <v>26</v>
      </c>
      <c r="B34" s="4" t="s">
        <v>36</v>
      </c>
      <c r="C34" s="5" t="s">
        <v>37</v>
      </c>
      <c r="D34" s="6" t="s">
        <v>11</v>
      </c>
      <c r="E34" s="11" t="s">
        <v>32</v>
      </c>
      <c r="F34" s="26" t="s">
        <v>205</v>
      </c>
    </row>
    <row r="35" spans="1:6" ht="30" customHeight="1" x14ac:dyDescent="0.2">
      <c r="A35" s="3">
        <v>27</v>
      </c>
      <c r="B35" s="4" t="s">
        <v>43</v>
      </c>
      <c r="C35" s="9" t="s">
        <v>44</v>
      </c>
      <c r="D35" s="6" t="s">
        <v>11</v>
      </c>
      <c r="E35" s="11" t="s">
        <v>38</v>
      </c>
      <c r="F35" s="26" t="s">
        <v>205</v>
      </c>
    </row>
    <row r="36" spans="1:6" ht="30" customHeight="1" x14ac:dyDescent="0.2">
      <c r="A36" s="3">
        <v>28</v>
      </c>
      <c r="B36" s="4" t="s">
        <v>52</v>
      </c>
      <c r="C36" s="9" t="s">
        <v>53</v>
      </c>
      <c r="D36" s="6" t="s">
        <v>11</v>
      </c>
      <c r="E36" s="11" t="s">
        <v>54</v>
      </c>
      <c r="F36" s="3" t="s">
        <v>205</v>
      </c>
    </row>
    <row r="37" spans="1:6" ht="30" customHeight="1" x14ac:dyDescent="0.2">
      <c r="A37" s="3">
        <v>29</v>
      </c>
      <c r="B37" s="4" t="s">
        <v>45</v>
      </c>
      <c r="C37" s="8" t="s">
        <v>46</v>
      </c>
      <c r="D37" s="6" t="s">
        <v>11</v>
      </c>
      <c r="E37" s="11" t="s">
        <v>38</v>
      </c>
      <c r="F37" s="26" t="s">
        <v>203</v>
      </c>
    </row>
    <row r="38" spans="1:6" ht="30" customHeight="1" x14ac:dyDescent="0.2">
      <c r="A38" s="3">
        <v>30</v>
      </c>
      <c r="B38" s="4" t="s">
        <v>47</v>
      </c>
      <c r="C38" s="9" t="s">
        <v>48</v>
      </c>
      <c r="D38" s="6" t="s">
        <v>11</v>
      </c>
      <c r="E38" s="11" t="s">
        <v>49</v>
      </c>
      <c r="F38" s="3" t="s">
        <v>203</v>
      </c>
    </row>
    <row r="39" spans="1:6" ht="30" customHeight="1" x14ac:dyDescent="0.2">
      <c r="A39" s="3">
        <v>31</v>
      </c>
      <c r="B39" s="4" t="s">
        <v>153</v>
      </c>
      <c r="C39" s="15" t="s">
        <v>154</v>
      </c>
      <c r="D39" s="6" t="s">
        <v>59</v>
      </c>
      <c r="E39" s="6" t="s">
        <v>60</v>
      </c>
      <c r="F39" s="26" t="s">
        <v>203</v>
      </c>
    </row>
    <row r="40" spans="1:6" ht="30" customHeight="1" x14ac:dyDescent="0.2">
      <c r="A40" s="3">
        <v>32</v>
      </c>
      <c r="B40" s="4" t="s">
        <v>97</v>
      </c>
      <c r="C40" s="5" t="s">
        <v>98</v>
      </c>
      <c r="D40" s="6" t="s">
        <v>59</v>
      </c>
      <c r="E40" s="11" t="s">
        <v>60</v>
      </c>
      <c r="F40" s="26" t="s">
        <v>207</v>
      </c>
    </row>
    <row r="41" spans="1:6" ht="30" customHeight="1" x14ac:dyDescent="0.2">
      <c r="A41" s="3">
        <v>33</v>
      </c>
      <c r="B41" s="4" t="s">
        <v>99</v>
      </c>
      <c r="C41" s="6" t="s">
        <v>100</v>
      </c>
      <c r="D41" s="6" t="s">
        <v>59</v>
      </c>
      <c r="E41" s="11" t="s">
        <v>60</v>
      </c>
      <c r="F41" s="26" t="s">
        <v>204</v>
      </c>
    </row>
    <row r="42" spans="1:6" ht="30" customHeight="1" x14ac:dyDescent="0.2">
      <c r="A42" s="3">
        <v>34</v>
      </c>
      <c r="B42" s="4" t="s">
        <v>127</v>
      </c>
      <c r="C42" s="6" t="s">
        <v>128</v>
      </c>
      <c r="D42" s="6" t="s">
        <v>59</v>
      </c>
      <c r="E42" s="11" t="s">
        <v>60</v>
      </c>
      <c r="F42" s="26" t="s">
        <v>204</v>
      </c>
    </row>
    <row r="43" spans="1:6" ht="30" customHeight="1" x14ac:dyDescent="0.2">
      <c r="A43" s="3">
        <v>35</v>
      </c>
      <c r="B43" s="4" t="s">
        <v>155</v>
      </c>
      <c r="C43" s="15" t="s">
        <v>156</v>
      </c>
      <c r="D43" s="6" t="s">
        <v>59</v>
      </c>
      <c r="E43" s="6" t="s">
        <v>60</v>
      </c>
      <c r="F43" s="26" t="s">
        <v>206</v>
      </c>
    </row>
    <row r="44" spans="1:6" ht="30" customHeight="1" x14ac:dyDescent="0.2">
      <c r="A44" s="3">
        <v>36</v>
      </c>
      <c r="B44" s="4" t="s">
        <v>208</v>
      </c>
      <c r="C44" s="8" t="s">
        <v>86</v>
      </c>
      <c r="D44" s="6" t="s">
        <v>59</v>
      </c>
      <c r="E44" s="11" t="s">
        <v>60</v>
      </c>
      <c r="F44" s="26" t="s">
        <v>209</v>
      </c>
    </row>
    <row r="45" spans="1:6" ht="30" customHeight="1" x14ac:dyDescent="0.2">
      <c r="A45" s="3">
        <v>37</v>
      </c>
      <c r="B45" s="4" t="s">
        <v>62</v>
      </c>
      <c r="C45" s="5" t="s">
        <v>63</v>
      </c>
      <c r="D45" s="6" t="s">
        <v>59</v>
      </c>
      <c r="E45" s="11" t="s">
        <v>60</v>
      </c>
      <c r="F45" s="26" t="s">
        <v>203</v>
      </c>
    </row>
    <row r="46" spans="1:6" ht="30" customHeight="1" x14ac:dyDescent="0.2">
      <c r="A46" s="3">
        <v>38</v>
      </c>
      <c r="B46" s="4" t="s">
        <v>64</v>
      </c>
      <c r="C46" s="5" t="s">
        <v>65</v>
      </c>
      <c r="D46" s="6" t="s">
        <v>59</v>
      </c>
      <c r="E46" s="11" t="s">
        <v>60</v>
      </c>
      <c r="F46" s="26" t="s">
        <v>203</v>
      </c>
    </row>
    <row r="47" spans="1:6" ht="30" customHeight="1" x14ac:dyDescent="0.2">
      <c r="A47" s="3">
        <v>39</v>
      </c>
      <c r="B47" s="4" t="s">
        <v>123</v>
      </c>
      <c r="C47" s="6" t="s">
        <v>124</v>
      </c>
      <c r="D47" s="6" t="s">
        <v>59</v>
      </c>
      <c r="E47" s="11" t="s">
        <v>60</v>
      </c>
      <c r="F47" s="26" t="s">
        <v>203</v>
      </c>
    </row>
    <row r="48" spans="1:6" ht="30" customHeight="1" x14ac:dyDescent="0.2">
      <c r="A48" s="3">
        <v>40</v>
      </c>
      <c r="B48" s="4" t="s">
        <v>125</v>
      </c>
      <c r="C48" s="6" t="s">
        <v>126</v>
      </c>
      <c r="D48" s="6" t="s">
        <v>59</v>
      </c>
      <c r="E48" s="11" t="s">
        <v>60</v>
      </c>
      <c r="F48" s="26" t="s">
        <v>203</v>
      </c>
    </row>
    <row r="49" spans="1:6" ht="30" customHeight="1" x14ac:dyDescent="0.2">
      <c r="A49" s="3">
        <v>41</v>
      </c>
      <c r="B49" s="4" t="s">
        <v>143</v>
      </c>
      <c r="C49" s="15" t="s">
        <v>144</v>
      </c>
      <c r="D49" s="6" t="s">
        <v>59</v>
      </c>
      <c r="E49" s="11" t="s">
        <v>60</v>
      </c>
      <c r="F49" s="26" t="s">
        <v>203</v>
      </c>
    </row>
    <row r="50" spans="1:6" ht="30" customHeight="1" x14ac:dyDescent="0.2">
      <c r="A50" s="3">
        <v>42</v>
      </c>
      <c r="B50" s="4" t="s">
        <v>75</v>
      </c>
      <c r="C50" s="9" t="s">
        <v>76</v>
      </c>
      <c r="D50" s="6" t="s">
        <v>59</v>
      </c>
      <c r="E50" s="11" t="s">
        <v>60</v>
      </c>
      <c r="F50" s="26" t="s">
        <v>210</v>
      </c>
    </row>
    <row r="51" spans="1:6" ht="30" customHeight="1" x14ac:dyDescent="0.2">
      <c r="A51" s="3">
        <v>43</v>
      </c>
      <c r="B51" s="4" t="s">
        <v>78</v>
      </c>
      <c r="C51" s="9" t="s">
        <v>79</v>
      </c>
      <c r="D51" s="6" t="s">
        <v>59</v>
      </c>
      <c r="E51" s="11" t="s">
        <v>60</v>
      </c>
      <c r="F51" s="26" t="s">
        <v>210</v>
      </c>
    </row>
    <row r="52" spans="1:6" ht="30" customHeight="1" x14ac:dyDescent="0.2">
      <c r="A52" s="3">
        <v>44</v>
      </c>
      <c r="B52" s="4" t="s">
        <v>107</v>
      </c>
      <c r="C52" s="6" t="s">
        <v>108</v>
      </c>
      <c r="D52" s="6" t="s">
        <v>59</v>
      </c>
      <c r="E52" s="11" t="s">
        <v>60</v>
      </c>
      <c r="F52" s="26" t="s">
        <v>210</v>
      </c>
    </row>
    <row r="53" spans="1:6" ht="30" customHeight="1" x14ac:dyDescent="0.2">
      <c r="A53" s="3">
        <v>45</v>
      </c>
      <c r="B53" s="4" t="s">
        <v>120</v>
      </c>
      <c r="C53" s="6" t="s">
        <v>121</v>
      </c>
      <c r="D53" s="6" t="s">
        <v>59</v>
      </c>
      <c r="E53" s="11" t="s">
        <v>60</v>
      </c>
      <c r="F53" s="26" t="s">
        <v>210</v>
      </c>
    </row>
    <row r="54" spans="1:6" ht="30" customHeight="1" x14ac:dyDescent="0.2">
      <c r="A54" s="3">
        <v>46</v>
      </c>
      <c r="B54" s="29" t="s">
        <v>129</v>
      </c>
      <c r="C54" s="6" t="s">
        <v>130</v>
      </c>
      <c r="D54" s="6" t="s">
        <v>59</v>
      </c>
      <c r="E54" s="11" t="s">
        <v>60</v>
      </c>
      <c r="F54" s="26" t="s">
        <v>210</v>
      </c>
    </row>
    <row r="55" spans="1:6" ht="30" customHeight="1" x14ac:dyDescent="0.2">
      <c r="A55" s="3">
        <v>47</v>
      </c>
      <c r="B55" s="4" t="s">
        <v>83</v>
      </c>
      <c r="C55" s="8" t="s">
        <v>84</v>
      </c>
      <c r="D55" s="6" t="s">
        <v>59</v>
      </c>
      <c r="E55" s="11" t="s">
        <v>60</v>
      </c>
      <c r="F55" s="26" t="s">
        <v>204</v>
      </c>
    </row>
    <row r="56" spans="1:6" ht="30" customHeight="1" x14ac:dyDescent="0.2">
      <c r="A56" s="3">
        <v>48</v>
      </c>
      <c r="B56" s="4" t="s">
        <v>226</v>
      </c>
      <c r="C56" s="5" t="s">
        <v>227</v>
      </c>
      <c r="D56" s="6" t="s">
        <v>59</v>
      </c>
      <c r="E56" s="11" t="s">
        <v>60</v>
      </c>
      <c r="F56" s="33" t="s">
        <v>203</v>
      </c>
    </row>
    <row r="57" spans="1:6" ht="30" customHeight="1" x14ac:dyDescent="0.2">
      <c r="A57" s="3">
        <v>49</v>
      </c>
      <c r="B57" s="4" t="s">
        <v>145</v>
      </c>
      <c r="C57" s="15" t="s">
        <v>146</v>
      </c>
      <c r="D57" s="6" t="s">
        <v>59</v>
      </c>
      <c r="E57" s="6" t="s">
        <v>60</v>
      </c>
      <c r="F57" s="26" t="s">
        <v>203</v>
      </c>
    </row>
    <row r="58" spans="1:6" ht="30" customHeight="1" x14ac:dyDescent="0.2">
      <c r="A58" s="3">
        <v>50</v>
      </c>
      <c r="B58" s="4" t="s">
        <v>133</v>
      </c>
      <c r="C58" s="15" t="s">
        <v>134</v>
      </c>
      <c r="D58" s="6" t="s">
        <v>59</v>
      </c>
      <c r="E58" s="11" t="s">
        <v>60</v>
      </c>
      <c r="F58" s="26" t="s">
        <v>207</v>
      </c>
    </row>
    <row r="59" spans="1:6" ht="30" customHeight="1" x14ac:dyDescent="0.2">
      <c r="A59" s="3">
        <v>51</v>
      </c>
      <c r="B59" s="4" t="s">
        <v>113</v>
      </c>
      <c r="C59" s="5" t="s">
        <v>114</v>
      </c>
      <c r="D59" s="6" t="s">
        <v>68</v>
      </c>
      <c r="E59" s="11" t="s">
        <v>60</v>
      </c>
      <c r="F59" s="26" t="s">
        <v>203</v>
      </c>
    </row>
    <row r="60" spans="1:6" ht="30" customHeight="1" x14ac:dyDescent="0.2">
      <c r="A60" s="3">
        <v>52</v>
      </c>
      <c r="B60" s="4" t="s">
        <v>131</v>
      </c>
      <c r="C60" s="6" t="s">
        <v>132</v>
      </c>
      <c r="D60" s="6" t="s">
        <v>68</v>
      </c>
      <c r="E60" s="11" t="s">
        <v>60</v>
      </c>
      <c r="F60" s="26" t="s">
        <v>203</v>
      </c>
    </row>
    <row r="61" spans="1:6" ht="30" customHeight="1" x14ac:dyDescent="0.2">
      <c r="A61" s="3">
        <v>53</v>
      </c>
      <c r="B61" s="4" t="s">
        <v>66</v>
      </c>
      <c r="C61" s="8" t="s">
        <v>67</v>
      </c>
      <c r="D61" s="6" t="s">
        <v>68</v>
      </c>
      <c r="E61" s="11" t="s">
        <v>60</v>
      </c>
      <c r="F61" s="26" t="s">
        <v>210</v>
      </c>
    </row>
    <row r="62" spans="1:6" ht="30" customHeight="1" x14ac:dyDescent="0.2">
      <c r="A62" s="3">
        <v>54</v>
      </c>
      <c r="B62" s="4" t="s">
        <v>157</v>
      </c>
      <c r="C62" s="9" t="s">
        <v>158</v>
      </c>
      <c r="D62" s="6" t="s">
        <v>68</v>
      </c>
      <c r="E62" s="6" t="s">
        <v>60</v>
      </c>
      <c r="F62" s="26" t="s">
        <v>203</v>
      </c>
    </row>
    <row r="63" spans="1:6" ht="30" customHeight="1" x14ac:dyDescent="0.2">
      <c r="A63" s="3">
        <v>55</v>
      </c>
      <c r="B63" s="4" t="s">
        <v>103</v>
      </c>
      <c r="C63" s="8" t="s">
        <v>104</v>
      </c>
      <c r="D63" s="6" t="s">
        <v>68</v>
      </c>
      <c r="E63" s="11" t="s">
        <v>60</v>
      </c>
      <c r="F63" s="26" t="s">
        <v>207</v>
      </c>
    </row>
    <row r="64" spans="1:6" ht="30" customHeight="1" x14ac:dyDescent="0.2">
      <c r="A64" s="3">
        <v>56</v>
      </c>
      <c r="B64" s="4" t="s">
        <v>117</v>
      </c>
      <c r="C64" s="6" t="s">
        <v>118</v>
      </c>
      <c r="D64" s="6" t="s">
        <v>91</v>
      </c>
      <c r="E64" s="11" t="s">
        <v>60</v>
      </c>
      <c r="F64" s="26" t="s">
        <v>207</v>
      </c>
    </row>
    <row r="65" spans="1:8" ht="30" customHeight="1" x14ac:dyDescent="0.2">
      <c r="A65" s="3">
        <v>57</v>
      </c>
      <c r="B65" s="4" t="s">
        <v>148</v>
      </c>
      <c r="C65" s="16" t="s">
        <v>149</v>
      </c>
      <c r="D65" s="6" t="s">
        <v>91</v>
      </c>
      <c r="E65" s="6" t="s">
        <v>60</v>
      </c>
      <c r="F65" s="26" t="s">
        <v>203</v>
      </c>
    </row>
    <row r="66" spans="1:8" ht="30" customHeight="1" x14ac:dyDescent="0.2">
      <c r="A66" s="3">
        <v>58</v>
      </c>
      <c r="B66" s="4" t="s">
        <v>212</v>
      </c>
      <c r="C66" s="8" t="s">
        <v>213</v>
      </c>
      <c r="D66" s="6" t="s">
        <v>91</v>
      </c>
      <c r="E66" s="6" t="s">
        <v>164</v>
      </c>
      <c r="F66" s="26" t="s">
        <v>207</v>
      </c>
    </row>
    <row r="67" spans="1:8" ht="30" customHeight="1" x14ac:dyDescent="0.2">
      <c r="A67" s="3">
        <v>59</v>
      </c>
      <c r="B67" s="4" t="s">
        <v>165</v>
      </c>
      <c r="C67" s="9" t="s">
        <v>166</v>
      </c>
      <c r="D67" s="6" t="s">
        <v>91</v>
      </c>
      <c r="E67" s="6" t="s">
        <v>60</v>
      </c>
      <c r="F67" s="26" t="s">
        <v>205</v>
      </c>
    </row>
    <row r="68" spans="1:8" ht="30" customHeight="1" x14ac:dyDescent="0.2">
      <c r="A68" s="3">
        <v>60</v>
      </c>
      <c r="B68" s="4" t="s">
        <v>69</v>
      </c>
      <c r="C68" s="5" t="s">
        <v>70</v>
      </c>
      <c r="D68" s="6" t="s">
        <v>214</v>
      </c>
      <c r="E68" s="11" t="s">
        <v>60</v>
      </c>
      <c r="F68" s="26" t="s">
        <v>203</v>
      </c>
    </row>
    <row r="69" spans="1:8" ht="30" customHeight="1" x14ac:dyDescent="0.2">
      <c r="A69" s="3">
        <v>61</v>
      </c>
      <c r="B69" s="4" t="s">
        <v>167</v>
      </c>
      <c r="C69" s="9" t="s">
        <v>168</v>
      </c>
      <c r="D69" s="6" t="s">
        <v>119</v>
      </c>
      <c r="E69" s="6" t="s">
        <v>169</v>
      </c>
      <c r="F69" s="26" t="s">
        <v>207</v>
      </c>
    </row>
    <row r="70" spans="1:8" ht="30" customHeight="1" x14ac:dyDescent="0.2">
      <c r="A70" s="3">
        <v>62</v>
      </c>
      <c r="B70" s="62" t="s">
        <v>240</v>
      </c>
      <c r="C70" s="63" t="s">
        <v>242</v>
      </c>
      <c r="D70" s="60" t="s">
        <v>239</v>
      </c>
      <c r="E70" s="11" t="s">
        <v>60</v>
      </c>
      <c r="F70" s="38" t="s">
        <v>241</v>
      </c>
    </row>
    <row r="71" spans="1:8" ht="30" customHeight="1" x14ac:dyDescent="0.2">
      <c r="A71" s="3">
        <v>63</v>
      </c>
      <c r="B71" s="4" t="s">
        <v>101</v>
      </c>
      <c r="C71" s="6" t="s">
        <v>102</v>
      </c>
      <c r="D71" s="6" t="s">
        <v>59</v>
      </c>
      <c r="E71" s="11" t="s">
        <v>60</v>
      </c>
      <c r="F71" s="26" t="s">
        <v>211</v>
      </c>
    </row>
    <row r="72" spans="1:8" ht="30" customHeight="1" x14ac:dyDescent="0.2">
      <c r="A72" s="3">
        <v>64</v>
      </c>
      <c r="B72" s="4" t="s">
        <v>109</v>
      </c>
      <c r="C72" s="6" t="s">
        <v>110</v>
      </c>
      <c r="D72" s="6" t="s">
        <v>59</v>
      </c>
      <c r="E72" s="11" t="s">
        <v>60</v>
      </c>
      <c r="F72" s="26" t="s">
        <v>211</v>
      </c>
    </row>
    <row r="73" spans="1:8" ht="30" customHeight="1" x14ac:dyDescent="0.2">
      <c r="A73" s="3">
        <v>65</v>
      </c>
      <c r="B73" s="13" t="s">
        <v>115</v>
      </c>
      <c r="C73" s="6" t="s">
        <v>116</v>
      </c>
      <c r="D73" s="6" t="s">
        <v>59</v>
      </c>
      <c r="E73" s="11" t="s">
        <v>60</v>
      </c>
      <c r="F73" s="26" t="s">
        <v>211</v>
      </c>
    </row>
    <row r="74" spans="1:8" ht="30" customHeight="1" x14ac:dyDescent="0.2">
      <c r="A74" s="3">
        <v>66</v>
      </c>
      <c r="B74" s="4" t="s">
        <v>185</v>
      </c>
      <c r="C74" s="5" t="s">
        <v>186</v>
      </c>
      <c r="D74" s="6" t="s">
        <v>68</v>
      </c>
      <c r="E74" s="6" t="s">
        <v>60</v>
      </c>
      <c r="F74" s="26" t="s">
        <v>218</v>
      </c>
      <c r="G74" s="25"/>
      <c r="H74" s="25"/>
    </row>
    <row r="75" spans="1:8" ht="30" customHeight="1" x14ac:dyDescent="0.2">
      <c r="A75" s="3">
        <v>67</v>
      </c>
      <c r="B75" s="4" t="s">
        <v>141</v>
      </c>
      <c r="C75" s="15" t="s">
        <v>142</v>
      </c>
      <c r="D75" s="6" t="s">
        <v>59</v>
      </c>
      <c r="E75" s="11" t="s">
        <v>82</v>
      </c>
      <c r="F75" s="26" t="s">
        <v>216</v>
      </c>
    </row>
    <row r="76" spans="1:8" ht="30" customHeight="1" x14ac:dyDescent="0.2">
      <c r="A76" s="3">
        <v>68</v>
      </c>
      <c r="B76" s="4" t="s">
        <v>80</v>
      </c>
      <c r="C76" s="9" t="s">
        <v>81</v>
      </c>
      <c r="D76" s="6" t="s">
        <v>68</v>
      </c>
      <c r="E76" s="11" t="s">
        <v>82</v>
      </c>
      <c r="F76" s="26" t="s">
        <v>215</v>
      </c>
    </row>
    <row r="77" spans="1:8" ht="30" customHeight="1" x14ac:dyDescent="0.2">
      <c r="A77" s="3">
        <v>69</v>
      </c>
      <c r="B77" s="4" t="s">
        <v>159</v>
      </c>
      <c r="C77" s="9" t="s">
        <v>160</v>
      </c>
      <c r="D77" s="6" t="s">
        <v>68</v>
      </c>
      <c r="E77" s="6" t="s">
        <v>82</v>
      </c>
      <c r="F77" s="26" t="s">
        <v>216</v>
      </c>
    </row>
    <row r="78" spans="1:8" ht="30" customHeight="1" x14ac:dyDescent="0.2">
      <c r="A78" s="3">
        <v>70</v>
      </c>
      <c r="B78" s="4" t="s">
        <v>135</v>
      </c>
      <c r="C78" s="15" t="s">
        <v>136</v>
      </c>
      <c r="D78" s="6" t="s">
        <v>137</v>
      </c>
      <c r="E78" s="11" t="s">
        <v>82</v>
      </c>
      <c r="F78" s="26" t="s">
        <v>216</v>
      </c>
    </row>
    <row r="79" spans="1:8" ht="30" customHeight="1" x14ac:dyDescent="0.2">
      <c r="A79" s="3">
        <v>71</v>
      </c>
      <c r="B79" s="4" t="s">
        <v>150</v>
      </c>
      <c r="C79" s="15" t="s">
        <v>151</v>
      </c>
      <c r="D79" s="6" t="s">
        <v>91</v>
      </c>
      <c r="E79" s="6" t="s">
        <v>74</v>
      </c>
      <c r="F79" s="26" t="s">
        <v>217</v>
      </c>
    </row>
    <row r="80" spans="1:8" ht="30" customHeight="1" x14ac:dyDescent="0.2">
      <c r="A80" s="3">
        <v>72</v>
      </c>
      <c r="B80" s="4" t="s">
        <v>161</v>
      </c>
      <c r="C80" s="9" t="s">
        <v>162</v>
      </c>
      <c r="D80" s="6" t="s">
        <v>91</v>
      </c>
      <c r="E80" s="6" t="s">
        <v>74</v>
      </c>
      <c r="F80" s="26" t="s">
        <v>217</v>
      </c>
    </row>
    <row r="81" spans="1:6" ht="30" customHeight="1" x14ac:dyDescent="0.2">
      <c r="A81" s="3">
        <v>73</v>
      </c>
      <c r="B81" s="4" t="s">
        <v>71</v>
      </c>
      <c r="C81" s="6" t="s">
        <v>72</v>
      </c>
      <c r="D81" s="6" t="s">
        <v>73</v>
      </c>
      <c r="E81" s="11" t="s">
        <v>74</v>
      </c>
      <c r="F81" s="26" t="s">
        <v>217</v>
      </c>
    </row>
    <row r="83" spans="1:6" x14ac:dyDescent="0.2">
      <c r="D83" s="83" t="s">
        <v>276</v>
      </c>
      <c r="E83" s="83"/>
      <c r="F83" s="83"/>
    </row>
    <row r="84" spans="1:6" x14ac:dyDescent="0.2">
      <c r="D84" s="84" t="s">
        <v>264</v>
      </c>
      <c r="E84" s="84"/>
      <c r="F84" s="84"/>
    </row>
    <row r="85" spans="1:6" x14ac:dyDescent="0.2">
      <c r="D85" s="69"/>
      <c r="E85" s="31"/>
      <c r="F85" s="70"/>
    </row>
    <row r="86" spans="1:6" x14ac:dyDescent="0.2">
      <c r="D86" s="69"/>
      <c r="E86" s="31"/>
      <c r="F86" s="70"/>
    </row>
    <row r="87" spans="1:6" x14ac:dyDescent="0.2">
      <c r="D87" s="69"/>
      <c r="E87" s="31"/>
      <c r="F87" s="70"/>
    </row>
    <row r="88" spans="1:6" x14ac:dyDescent="0.2">
      <c r="D88" s="85" t="s">
        <v>255</v>
      </c>
      <c r="E88" s="85"/>
      <c r="F88" s="85"/>
    </row>
    <row r="89" spans="1:6" x14ac:dyDescent="0.2">
      <c r="D89" s="84" t="s">
        <v>265</v>
      </c>
      <c r="E89" s="84"/>
      <c r="F89" s="84"/>
    </row>
  </sheetData>
  <mergeCells count="15">
    <mergeCell ref="D83:F83"/>
    <mergeCell ref="D84:F84"/>
    <mergeCell ref="D88:F88"/>
    <mergeCell ref="D89:F89"/>
    <mergeCell ref="A1:F1"/>
    <mergeCell ref="A2:F2"/>
    <mergeCell ref="A3:F3"/>
    <mergeCell ref="A5:C5"/>
    <mergeCell ref="A6:A7"/>
    <mergeCell ref="B6:B7"/>
    <mergeCell ref="C6:C7"/>
    <mergeCell ref="D6:D7"/>
    <mergeCell ref="E6:E7"/>
    <mergeCell ref="F6:F7"/>
    <mergeCell ref="A4:F4"/>
  </mergeCells>
  <pageMargins left="0.31496062992125984" right="0.31496062992125984" top="0.35433070866141736" bottom="0.35433070866141736" header="0.31496062992125984" footer="0.31496062992125984"/>
  <pageSetup paperSize="5" scale="9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"/>
  <sheetViews>
    <sheetView view="pageBreakPreview" topLeftCell="A61" zoomScaleNormal="100" zoomScaleSheetLayoutView="100" workbookViewId="0">
      <selection activeCell="D50" sqref="D50"/>
    </sheetView>
  </sheetViews>
  <sheetFormatPr defaultColWidth="8.85546875" defaultRowHeight="15" x14ac:dyDescent="0.2"/>
  <cols>
    <col min="1" max="1" width="5.7109375" style="1" customWidth="1"/>
    <col min="2" max="2" width="52" style="75" customWidth="1"/>
    <col min="3" max="3" width="28" style="1" customWidth="1"/>
    <col min="4" max="4" width="29" style="1" customWidth="1"/>
    <col min="5" max="5" width="30.7109375" style="1" customWidth="1"/>
    <col min="6" max="6" width="27.28515625" style="1" customWidth="1"/>
    <col min="7" max="16384" width="8.85546875" style="1"/>
  </cols>
  <sheetData>
    <row r="1" spans="1:6" ht="15.75" x14ac:dyDescent="0.25">
      <c r="A1" s="87" t="s">
        <v>222</v>
      </c>
      <c r="B1" s="87"/>
      <c r="C1" s="87"/>
      <c r="D1" s="87"/>
      <c r="E1" s="87"/>
      <c r="F1" s="87"/>
    </row>
    <row r="2" spans="1:6" ht="15.75" x14ac:dyDescent="0.25">
      <c r="A2" s="87" t="s">
        <v>4</v>
      </c>
      <c r="B2" s="87"/>
      <c r="C2" s="87"/>
      <c r="D2" s="87"/>
      <c r="E2" s="87"/>
      <c r="F2" s="87"/>
    </row>
    <row r="3" spans="1:6" ht="15.75" x14ac:dyDescent="0.25">
      <c r="A3" s="87" t="s">
        <v>5</v>
      </c>
      <c r="B3" s="87"/>
      <c r="C3" s="87"/>
      <c r="D3" s="87"/>
      <c r="E3" s="87"/>
      <c r="F3" s="87"/>
    </row>
    <row r="4" spans="1:6" ht="15.75" x14ac:dyDescent="0.25">
      <c r="A4" s="87" t="s">
        <v>223</v>
      </c>
      <c r="B4" s="87"/>
      <c r="C4" s="87"/>
      <c r="D4" s="87"/>
      <c r="E4" s="87"/>
      <c r="F4" s="87"/>
    </row>
    <row r="5" spans="1:6" x14ac:dyDescent="0.2">
      <c r="A5" s="89"/>
      <c r="B5" s="89"/>
      <c r="C5" s="89"/>
    </row>
    <row r="6" spans="1:6" x14ac:dyDescent="0.2">
      <c r="A6" s="80" t="s">
        <v>3</v>
      </c>
      <c r="B6" s="90" t="s">
        <v>0</v>
      </c>
      <c r="C6" s="80" t="s">
        <v>1</v>
      </c>
      <c r="D6" s="80" t="s">
        <v>9</v>
      </c>
      <c r="E6" s="81" t="s">
        <v>2</v>
      </c>
      <c r="F6" s="80" t="s">
        <v>194</v>
      </c>
    </row>
    <row r="7" spans="1:6" x14ac:dyDescent="0.2">
      <c r="A7" s="80"/>
      <c r="B7" s="90"/>
      <c r="C7" s="80"/>
      <c r="D7" s="80"/>
      <c r="E7" s="82"/>
      <c r="F7" s="80"/>
    </row>
    <row r="8" spans="1:6" x14ac:dyDescent="0.2">
      <c r="A8" s="10">
        <v>1</v>
      </c>
      <c r="B8" s="71">
        <v>2</v>
      </c>
      <c r="C8" s="10">
        <v>3</v>
      </c>
      <c r="D8" s="10">
        <v>4</v>
      </c>
      <c r="E8" s="10"/>
      <c r="F8" s="10">
        <v>5</v>
      </c>
    </row>
    <row r="9" spans="1:6" ht="30" customHeight="1" x14ac:dyDescent="0.2">
      <c r="A9" s="3">
        <v>1</v>
      </c>
      <c r="B9" s="76" t="s">
        <v>263</v>
      </c>
      <c r="C9" s="5" t="s">
        <v>256</v>
      </c>
      <c r="D9" s="6" t="s">
        <v>261</v>
      </c>
      <c r="E9" s="11" t="s">
        <v>262</v>
      </c>
      <c r="F9" s="38" t="s">
        <v>195</v>
      </c>
    </row>
    <row r="10" spans="1:6" ht="30" customHeight="1" x14ac:dyDescent="0.2">
      <c r="A10" s="3">
        <v>2</v>
      </c>
      <c r="B10" s="72" t="s">
        <v>15</v>
      </c>
      <c r="C10" s="5" t="s">
        <v>16</v>
      </c>
      <c r="D10" s="6" t="s">
        <v>10</v>
      </c>
      <c r="E10" s="11" t="s">
        <v>17</v>
      </c>
      <c r="F10" s="38" t="s">
        <v>195</v>
      </c>
    </row>
    <row r="11" spans="1:6" ht="30" customHeight="1" x14ac:dyDescent="0.2">
      <c r="A11" s="3">
        <v>3</v>
      </c>
      <c r="B11" s="28" t="s">
        <v>266</v>
      </c>
      <c r="C11" s="9" t="s">
        <v>267</v>
      </c>
      <c r="D11" s="6" t="s">
        <v>10</v>
      </c>
      <c r="E11" s="11" t="s">
        <v>29</v>
      </c>
      <c r="F11" s="38" t="s">
        <v>203</v>
      </c>
    </row>
    <row r="12" spans="1:6" ht="30" customHeight="1" x14ac:dyDescent="0.2">
      <c r="A12" s="3">
        <v>4</v>
      </c>
      <c r="B12" s="72" t="s">
        <v>272</v>
      </c>
      <c r="C12" s="5" t="s">
        <v>221</v>
      </c>
      <c r="D12" s="6" t="s">
        <v>10</v>
      </c>
      <c r="E12" s="11" t="s">
        <v>244</v>
      </c>
      <c r="F12" s="38" t="s">
        <v>197</v>
      </c>
    </row>
    <row r="13" spans="1:6" ht="30" customHeight="1" x14ac:dyDescent="0.2">
      <c r="A13" s="3">
        <v>5</v>
      </c>
      <c r="B13" s="72" t="s">
        <v>30</v>
      </c>
      <c r="C13" s="5" t="s">
        <v>31</v>
      </c>
      <c r="D13" s="6" t="s">
        <v>13</v>
      </c>
      <c r="E13" s="11" t="s">
        <v>12</v>
      </c>
      <c r="F13" s="38" t="s">
        <v>201</v>
      </c>
    </row>
    <row r="14" spans="1:6" ht="30" customHeight="1" x14ac:dyDescent="0.2">
      <c r="A14" s="3">
        <v>6</v>
      </c>
      <c r="B14" s="72" t="s">
        <v>220</v>
      </c>
      <c r="C14" s="9" t="s">
        <v>21</v>
      </c>
      <c r="D14" s="6" t="s">
        <v>13</v>
      </c>
      <c r="E14" s="11" t="s">
        <v>28</v>
      </c>
      <c r="F14" s="38" t="s">
        <v>210</v>
      </c>
    </row>
    <row r="15" spans="1:6" ht="30" customHeight="1" x14ac:dyDescent="0.2">
      <c r="A15" s="3">
        <v>7</v>
      </c>
      <c r="B15" s="72" t="s">
        <v>18</v>
      </c>
      <c r="C15" s="6" t="s">
        <v>19</v>
      </c>
      <c r="D15" s="6" t="s">
        <v>13</v>
      </c>
      <c r="E15" s="11" t="s">
        <v>14</v>
      </c>
      <c r="F15" s="38" t="s">
        <v>204</v>
      </c>
    </row>
    <row r="16" spans="1:6" ht="30" customHeight="1" x14ac:dyDescent="0.2">
      <c r="A16" s="3">
        <v>8</v>
      </c>
      <c r="B16" s="72" t="s">
        <v>105</v>
      </c>
      <c r="C16" s="6" t="s">
        <v>187</v>
      </c>
      <c r="D16" s="6" t="s">
        <v>95</v>
      </c>
      <c r="E16" s="11" t="s">
        <v>60</v>
      </c>
      <c r="F16" s="38" t="s">
        <v>196</v>
      </c>
    </row>
    <row r="17" spans="1:6" ht="30" customHeight="1" x14ac:dyDescent="0.2">
      <c r="A17" s="3">
        <v>9</v>
      </c>
      <c r="B17" s="72" t="s">
        <v>93</v>
      </c>
      <c r="C17" s="6" t="s">
        <v>94</v>
      </c>
      <c r="D17" s="6" t="s">
        <v>95</v>
      </c>
      <c r="E17" s="11" t="s">
        <v>60</v>
      </c>
      <c r="F17" s="38" t="s">
        <v>196</v>
      </c>
    </row>
    <row r="18" spans="1:6" ht="30" customHeight="1" x14ac:dyDescent="0.2">
      <c r="A18" s="3">
        <v>10</v>
      </c>
      <c r="B18" s="72" t="s">
        <v>57</v>
      </c>
      <c r="C18" s="5" t="s">
        <v>58</v>
      </c>
      <c r="D18" s="6" t="s">
        <v>95</v>
      </c>
      <c r="E18" s="11" t="s">
        <v>60</v>
      </c>
      <c r="F18" s="38" t="s">
        <v>197</v>
      </c>
    </row>
    <row r="19" spans="1:6" ht="30" customHeight="1" x14ac:dyDescent="0.2">
      <c r="A19" s="3">
        <v>11</v>
      </c>
      <c r="B19" s="72" t="s">
        <v>138</v>
      </c>
      <c r="C19" s="16" t="s">
        <v>139</v>
      </c>
      <c r="D19" s="6" t="s">
        <v>95</v>
      </c>
      <c r="E19" s="11" t="s">
        <v>60</v>
      </c>
      <c r="F19" s="38" t="s">
        <v>203</v>
      </c>
    </row>
    <row r="20" spans="1:6" ht="30" customHeight="1" x14ac:dyDescent="0.2">
      <c r="A20" s="3">
        <v>12</v>
      </c>
      <c r="B20" s="72" t="s">
        <v>224</v>
      </c>
      <c r="C20" s="24" t="s">
        <v>225</v>
      </c>
      <c r="D20" s="6" t="s">
        <v>95</v>
      </c>
      <c r="E20" s="11" t="s">
        <v>60</v>
      </c>
      <c r="F20" s="38" t="s">
        <v>205</v>
      </c>
    </row>
    <row r="21" spans="1:6" ht="30" customHeight="1" x14ac:dyDescent="0.2">
      <c r="A21" s="3">
        <v>13</v>
      </c>
      <c r="B21" s="72" t="s">
        <v>153</v>
      </c>
      <c r="C21" s="15" t="s">
        <v>154</v>
      </c>
      <c r="D21" s="6" t="s">
        <v>59</v>
      </c>
      <c r="E21" s="6" t="s">
        <v>60</v>
      </c>
      <c r="F21" s="38" t="s">
        <v>203</v>
      </c>
    </row>
    <row r="22" spans="1:6" ht="30" customHeight="1" x14ac:dyDescent="0.2">
      <c r="A22" s="3">
        <v>14</v>
      </c>
      <c r="B22" s="72" t="s">
        <v>277</v>
      </c>
      <c r="C22" s="5" t="s">
        <v>98</v>
      </c>
      <c r="D22" s="6" t="s">
        <v>59</v>
      </c>
      <c r="E22" s="11" t="s">
        <v>60</v>
      </c>
      <c r="F22" s="38" t="s">
        <v>207</v>
      </c>
    </row>
    <row r="23" spans="1:6" ht="30" customHeight="1" x14ac:dyDescent="0.2">
      <c r="A23" s="3">
        <v>15</v>
      </c>
      <c r="B23" s="72" t="s">
        <v>99</v>
      </c>
      <c r="C23" s="6" t="s">
        <v>100</v>
      </c>
      <c r="D23" s="6" t="s">
        <v>59</v>
      </c>
      <c r="E23" s="11" t="s">
        <v>60</v>
      </c>
      <c r="F23" s="38" t="s">
        <v>204</v>
      </c>
    </row>
    <row r="24" spans="1:6" ht="30" customHeight="1" x14ac:dyDescent="0.2">
      <c r="A24" s="3">
        <v>16</v>
      </c>
      <c r="B24" s="72" t="s">
        <v>127</v>
      </c>
      <c r="C24" s="6" t="s">
        <v>128</v>
      </c>
      <c r="D24" s="6" t="s">
        <v>59</v>
      </c>
      <c r="E24" s="11" t="s">
        <v>60</v>
      </c>
      <c r="F24" s="38" t="s">
        <v>204</v>
      </c>
    </row>
    <row r="25" spans="1:6" ht="30" customHeight="1" x14ac:dyDescent="0.2">
      <c r="A25" s="3">
        <v>17</v>
      </c>
      <c r="B25" s="72" t="s">
        <v>155</v>
      </c>
      <c r="C25" s="15" t="s">
        <v>156</v>
      </c>
      <c r="D25" s="6" t="s">
        <v>59</v>
      </c>
      <c r="E25" s="6" t="s">
        <v>60</v>
      </c>
      <c r="F25" s="38" t="s">
        <v>206</v>
      </c>
    </row>
    <row r="26" spans="1:6" ht="30" customHeight="1" x14ac:dyDescent="0.2">
      <c r="A26" s="3">
        <v>18</v>
      </c>
      <c r="B26" s="72" t="s">
        <v>208</v>
      </c>
      <c r="C26" s="8" t="s">
        <v>86</v>
      </c>
      <c r="D26" s="6" t="s">
        <v>59</v>
      </c>
      <c r="E26" s="11" t="s">
        <v>60</v>
      </c>
      <c r="F26" s="38" t="s">
        <v>209</v>
      </c>
    </row>
    <row r="27" spans="1:6" ht="30" customHeight="1" x14ac:dyDescent="0.2">
      <c r="A27" s="3">
        <v>19</v>
      </c>
      <c r="B27" s="72" t="s">
        <v>62</v>
      </c>
      <c r="C27" s="5" t="s">
        <v>63</v>
      </c>
      <c r="D27" s="6" t="s">
        <v>59</v>
      </c>
      <c r="E27" s="11" t="s">
        <v>60</v>
      </c>
      <c r="F27" s="38" t="s">
        <v>203</v>
      </c>
    </row>
    <row r="28" spans="1:6" ht="30" customHeight="1" x14ac:dyDescent="0.2">
      <c r="A28" s="3">
        <v>20</v>
      </c>
      <c r="B28" s="72" t="s">
        <v>64</v>
      </c>
      <c r="C28" s="5" t="s">
        <v>65</v>
      </c>
      <c r="D28" s="6" t="s">
        <v>59</v>
      </c>
      <c r="E28" s="11" t="s">
        <v>60</v>
      </c>
      <c r="F28" s="38" t="s">
        <v>203</v>
      </c>
    </row>
    <row r="29" spans="1:6" ht="30" customHeight="1" x14ac:dyDescent="0.2">
      <c r="A29" s="3">
        <v>21</v>
      </c>
      <c r="B29" s="72" t="s">
        <v>123</v>
      </c>
      <c r="C29" s="6" t="s">
        <v>124</v>
      </c>
      <c r="D29" s="6" t="s">
        <v>59</v>
      </c>
      <c r="E29" s="11" t="s">
        <v>60</v>
      </c>
      <c r="F29" s="38" t="s">
        <v>203</v>
      </c>
    </row>
    <row r="30" spans="1:6" ht="30" customHeight="1" x14ac:dyDescent="0.2">
      <c r="A30" s="3">
        <v>22</v>
      </c>
      <c r="B30" s="72" t="s">
        <v>125</v>
      </c>
      <c r="C30" s="6" t="s">
        <v>126</v>
      </c>
      <c r="D30" s="6" t="s">
        <v>59</v>
      </c>
      <c r="E30" s="11" t="s">
        <v>60</v>
      </c>
      <c r="F30" s="38" t="s">
        <v>203</v>
      </c>
    </row>
    <row r="31" spans="1:6" ht="30" customHeight="1" x14ac:dyDescent="0.2">
      <c r="A31" s="3">
        <v>23</v>
      </c>
      <c r="B31" s="72" t="s">
        <v>143</v>
      </c>
      <c r="C31" s="15" t="s">
        <v>144</v>
      </c>
      <c r="D31" s="6" t="s">
        <v>59</v>
      </c>
      <c r="E31" s="11" t="s">
        <v>60</v>
      </c>
      <c r="F31" s="38" t="s">
        <v>203</v>
      </c>
    </row>
    <row r="32" spans="1:6" ht="30" customHeight="1" x14ac:dyDescent="0.2">
      <c r="A32" s="3">
        <v>24</v>
      </c>
      <c r="B32" s="72" t="s">
        <v>75</v>
      </c>
      <c r="C32" s="9" t="s">
        <v>76</v>
      </c>
      <c r="D32" s="6" t="s">
        <v>59</v>
      </c>
      <c r="E32" s="11" t="s">
        <v>60</v>
      </c>
      <c r="F32" s="38" t="s">
        <v>210</v>
      </c>
    </row>
    <row r="33" spans="1:6" ht="30" customHeight="1" x14ac:dyDescent="0.2">
      <c r="A33" s="3">
        <v>25</v>
      </c>
      <c r="B33" s="72" t="s">
        <v>78</v>
      </c>
      <c r="C33" s="9" t="s">
        <v>79</v>
      </c>
      <c r="D33" s="6" t="s">
        <v>59</v>
      </c>
      <c r="E33" s="11" t="s">
        <v>60</v>
      </c>
      <c r="F33" s="38" t="s">
        <v>210</v>
      </c>
    </row>
    <row r="34" spans="1:6" ht="30" customHeight="1" x14ac:dyDescent="0.2">
      <c r="A34" s="3">
        <v>26</v>
      </c>
      <c r="B34" s="72" t="s">
        <v>107</v>
      </c>
      <c r="C34" s="6" t="s">
        <v>108</v>
      </c>
      <c r="D34" s="6" t="s">
        <v>59</v>
      </c>
      <c r="E34" s="11" t="s">
        <v>60</v>
      </c>
      <c r="F34" s="38" t="s">
        <v>210</v>
      </c>
    </row>
    <row r="35" spans="1:6" ht="30" customHeight="1" x14ac:dyDescent="0.2">
      <c r="A35" s="3">
        <v>27</v>
      </c>
      <c r="B35" s="72" t="s">
        <v>120</v>
      </c>
      <c r="C35" s="6" t="s">
        <v>121</v>
      </c>
      <c r="D35" s="6" t="s">
        <v>59</v>
      </c>
      <c r="E35" s="11" t="s">
        <v>60</v>
      </c>
      <c r="F35" s="38" t="s">
        <v>210</v>
      </c>
    </row>
    <row r="36" spans="1:6" ht="30" customHeight="1" x14ac:dyDescent="0.2">
      <c r="A36" s="3">
        <v>28</v>
      </c>
      <c r="B36" s="73" t="s">
        <v>129</v>
      </c>
      <c r="C36" s="6" t="s">
        <v>130</v>
      </c>
      <c r="D36" s="6" t="s">
        <v>59</v>
      </c>
      <c r="E36" s="11" t="s">
        <v>60</v>
      </c>
      <c r="F36" s="38" t="s">
        <v>210</v>
      </c>
    </row>
    <row r="37" spans="1:6" ht="30" customHeight="1" x14ac:dyDescent="0.2">
      <c r="A37" s="3">
        <v>29</v>
      </c>
      <c r="B37" s="72" t="s">
        <v>83</v>
      </c>
      <c r="C37" s="8" t="s">
        <v>84</v>
      </c>
      <c r="D37" s="6" t="s">
        <v>59</v>
      </c>
      <c r="E37" s="11" t="s">
        <v>60</v>
      </c>
      <c r="F37" s="38" t="s">
        <v>204</v>
      </c>
    </row>
    <row r="38" spans="1:6" ht="30" customHeight="1" x14ac:dyDescent="0.2">
      <c r="A38" s="3">
        <v>30</v>
      </c>
      <c r="B38" s="72" t="s">
        <v>226</v>
      </c>
      <c r="C38" s="5" t="s">
        <v>227</v>
      </c>
      <c r="D38" s="6" t="s">
        <v>59</v>
      </c>
      <c r="E38" s="11" t="s">
        <v>60</v>
      </c>
      <c r="F38" s="38" t="s">
        <v>203</v>
      </c>
    </row>
    <row r="39" spans="1:6" ht="30" customHeight="1" x14ac:dyDescent="0.2">
      <c r="A39" s="3">
        <v>31</v>
      </c>
      <c r="B39" s="72" t="s">
        <v>145</v>
      </c>
      <c r="C39" s="15" t="s">
        <v>146</v>
      </c>
      <c r="D39" s="6" t="s">
        <v>59</v>
      </c>
      <c r="E39" s="6" t="s">
        <v>60</v>
      </c>
      <c r="F39" s="38" t="s">
        <v>203</v>
      </c>
    </row>
    <row r="40" spans="1:6" ht="30" customHeight="1" x14ac:dyDescent="0.2">
      <c r="A40" s="3">
        <v>32</v>
      </c>
      <c r="B40" s="72" t="s">
        <v>133</v>
      </c>
      <c r="C40" s="15" t="s">
        <v>134</v>
      </c>
      <c r="D40" s="6" t="s">
        <v>59</v>
      </c>
      <c r="E40" s="11" t="s">
        <v>60</v>
      </c>
      <c r="F40" s="38" t="s">
        <v>207</v>
      </c>
    </row>
    <row r="41" spans="1:6" ht="30" customHeight="1" x14ac:dyDescent="0.2">
      <c r="A41" s="3">
        <v>33</v>
      </c>
      <c r="B41" s="72" t="s">
        <v>101</v>
      </c>
      <c r="C41" s="6" t="s">
        <v>102</v>
      </c>
      <c r="D41" s="6" t="s">
        <v>59</v>
      </c>
      <c r="E41" s="11" t="s">
        <v>60</v>
      </c>
      <c r="F41" s="38" t="s">
        <v>211</v>
      </c>
    </row>
    <row r="42" spans="1:6" ht="30" customHeight="1" x14ac:dyDescent="0.2">
      <c r="A42" s="3">
        <v>34</v>
      </c>
      <c r="B42" s="72" t="s">
        <v>109</v>
      </c>
      <c r="C42" s="6" t="s">
        <v>110</v>
      </c>
      <c r="D42" s="6" t="s">
        <v>59</v>
      </c>
      <c r="E42" s="11" t="s">
        <v>60</v>
      </c>
      <c r="F42" s="38" t="s">
        <v>211</v>
      </c>
    </row>
    <row r="43" spans="1:6" ht="30" customHeight="1" x14ac:dyDescent="0.2">
      <c r="A43" s="3">
        <v>35</v>
      </c>
      <c r="B43" s="74" t="s">
        <v>115</v>
      </c>
      <c r="C43" s="6" t="s">
        <v>116</v>
      </c>
      <c r="D43" s="6" t="s">
        <v>59</v>
      </c>
      <c r="E43" s="11" t="s">
        <v>60</v>
      </c>
      <c r="F43" s="38" t="s">
        <v>211</v>
      </c>
    </row>
    <row r="44" spans="1:6" ht="30" customHeight="1" x14ac:dyDescent="0.2">
      <c r="A44" s="3">
        <v>36</v>
      </c>
      <c r="B44" s="72" t="s">
        <v>141</v>
      </c>
      <c r="C44" s="15" t="s">
        <v>142</v>
      </c>
      <c r="D44" s="6" t="s">
        <v>59</v>
      </c>
      <c r="E44" s="11" t="s">
        <v>82</v>
      </c>
      <c r="F44" s="38" t="s">
        <v>216</v>
      </c>
    </row>
    <row r="45" spans="1:6" ht="30" customHeight="1" x14ac:dyDescent="0.2">
      <c r="A45" s="3">
        <v>37</v>
      </c>
      <c r="B45" s="72" t="s">
        <v>24</v>
      </c>
      <c r="C45" s="9" t="s">
        <v>25</v>
      </c>
      <c r="D45" s="6" t="s">
        <v>11</v>
      </c>
      <c r="E45" s="11" t="s">
        <v>7</v>
      </c>
      <c r="F45" s="3" t="s">
        <v>202</v>
      </c>
    </row>
    <row r="46" spans="1:6" ht="30" customHeight="1" x14ac:dyDescent="0.2">
      <c r="A46" s="3">
        <v>38</v>
      </c>
      <c r="B46" s="72" t="s">
        <v>55</v>
      </c>
      <c r="C46" s="9" t="s">
        <v>56</v>
      </c>
      <c r="D46" s="6" t="s">
        <v>11</v>
      </c>
      <c r="E46" s="11" t="s">
        <v>35</v>
      </c>
      <c r="F46" s="3" t="s">
        <v>195</v>
      </c>
    </row>
    <row r="47" spans="1:6" ht="30" customHeight="1" x14ac:dyDescent="0.2">
      <c r="A47" s="3">
        <v>39</v>
      </c>
      <c r="B47" s="72" t="s">
        <v>41</v>
      </c>
      <c r="C47" s="6" t="s">
        <v>42</v>
      </c>
      <c r="D47" s="6" t="s">
        <v>11</v>
      </c>
      <c r="E47" s="11" t="s">
        <v>273</v>
      </c>
      <c r="F47" s="38" t="s">
        <v>196</v>
      </c>
    </row>
    <row r="48" spans="1:6" ht="30" customHeight="1" x14ac:dyDescent="0.2">
      <c r="A48" s="3">
        <v>40</v>
      </c>
      <c r="B48" s="72" t="s">
        <v>39</v>
      </c>
      <c r="C48" s="5" t="s">
        <v>40</v>
      </c>
      <c r="D48" s="6" t="s">
        <v>11</v>
      </c>
      <c r="E48" s="11" t="s">
        <v>38</v>
      </c>
      <c r="F48" s="38" t="s">
        <v>197</v>
      </c>
    </row>
    <row r="49" spans="1:6" ht="30" customHeight="1" x14ac:dyDescent="0.2">
      <c r="A49" s="3">
        <v>41</v>
      </c>
      <c r="B49" s="72" t="s">
        <v>198</v>
      </c>
      <c r="C49" s="5" t="s">
        <v>34</v>
      </c>
      <c r="D49" s="6" t="s">
        <v>11</v>
      </c>
      <c r="E49" s="11" t="s">
        <v>35</v>
      </c>
      <c r="F49" s="38" t="s">
        <v>199</v>
      </c>
    </row>
    <row r="50" spans="1:6" ht="30" customHeight="1" x14ac:dyDescent="0.2">
      <c r="A50" s="3">
        <v>42</v>
      </c>
      <c r="B50" s="72" t="s">
        <v>22</v>
      </c>
      <c r="C50" s="8" t="s">
        <v>23</v>
      </c>
      <c r="D50" s="6" t="s">
        <v>11</v>
      </c>
      <c r="E50" s="11" t="s">
        <v>6</v>
      </c>
      <c r="F50" s="38" t="s">
        <v>203</v>
      </c>
    </row>
    <row r="51" spans="1:6" ht="30" customHeight="1" x14ac:dyDescent="0.2">
      <c r="A51" s="3">
        <v>43</v>
      </c>
      <c r="B51" s="72" t="s">
        <v>26</v>
      </c>
      <c r="C51" s="9" t="s">
        <v>27</v>
      </c>
      <c r="D51" s="6" t="s">
        <v>11</v>
      </c>
      <c r="E51" s="11" t="s">
        <v>8</v>
      </c>
      <c r="F51" s="3" t="s">
        <v>207</v>
      </c>
    </row>
    <row r="52" spans="1:6" ht="30" customHeight="1" x14ac:dyDescent="0.2">
      <c r="A52" s="3">
        <v>44</v>
      </c>
      <c r="B52" s="72" t="s">
        <v>50</v>
      </c>
      <c r="C52" s="9" t="s">
        <v>51</v>
      </c>
      <c r="D52" s="6" t="s">
        <v>11</v>
      </c>
      <c r="E52" s="11" t="s">
        <v>38</v>
      </c>
      <c r="F52" s="3" t="s">
        <v>203</v>
      </c>
    </row>
    <row r="53" spans="1:6" ht="30" customHeight="1" x14ac:dyDescent="0.2">
      <c r="A53" s="3">
        <v>45</v>
      </c>
      <c r="B53" s="72" t="s">
        <v>36</v>
      </c>
      <c r="C53" s="5" t="s">
        <v>37</v>
      </c>
      <c r="D53" s="6" t="s">
        <v>11</v>
      </c>
      <c r="E53" s="11" t="s">
        <v>32</v>
      </c>
      <c r="F53" s="38" t="s">
        <v>205</v>
      </c>
    </row>
    <row r="54" spans="1:6" ht="30" customHeight="1" x14ac:dyDescent="0.2">
      <c r="A54" s="3">
        <v>46</v>
      </c>
      <c r="B54" s="72" t="s">
        <v>43</v>
      </c>
      <c r="C54" s="9" t="s">
        <v>44</v>
      </c>
      <c r="D54" s="6" t="s">
        <v>11</v>
      </c>
      <c r="E54" s="11" t="s">
        <v>38</v>
      </c>
      <c r="F54" s="38" t="s">
        <v>205</v>
      </c>
    </row>
    <row r="55" spans="1:6" ht="30" customHeight="1" x14ac:dyDescent="0.2">
      <c r="A55" s="3">
        <v>47</v>
      </c>
      <c r="B55" s="72" t="s">
        <v>52</v>
      </c>
      <c r="C55" s="9" t="s">
        <v>53</v>
      </c>
      <c r="D55" s="6" t="s">
        <v>11</v>
      </c>
      <c r="E55" s="11" t="s">
        <v>54</v>
      </c>
      <c r="F55" s="3" t="s">
        <v>205</v>
      </c>
    </row>
    <row r="56" spans="1:6" ht="30" customHeight="1" x14ac:dyDescent="0.2">
      <c r="A56" s="3">
        <v>48</v>
      </c>
      <c r="B56" s="72" t="s">
        <v>45</v>
      </c>
      <c r="C56" s="8" t="s">
        <v>46</v>
      </c>
      <c r="D56" s="6" t="s">
        <v>11</v>
      </c>
      <c r="E56" s="11" t="s">
        <v>38</v>
      </c>
      <c r="F56" s="38" t="s">
        <v>203</v>
      </c>
    </row>
    <row r="57" spans="1:6" ht="30" customHeight="1" x14ac:dyDescent="0.2">
      <c r="A57" s="3">
        <v>49</v>
      </c>
      <c r="B57" s="72" t="s">
        <v>47</v>
      </c>
      <c r="C57" s="9" t="s">
        <v>48</v>
      </c>
      <c r="D57" s="6" t="s">
        <v>11</v>
      </c>
      <c r="E57" s="11" t="s">
        <v>49</v>
      </c>
      <c r="F57" s="3" t="s">
        <v>203</v>
      </c>
    </row>
    <row r="58" spans="1:6" ht="30" customHeight="1" x14ac:dyDescent="0.2">
      <c r="A58" s="3">
        <v>50</v>
      </c>
      <c r="B58" s="72" t="s">
        <v>237</v>
      </c>
      <c r="C58" s="15" t="s">
        <v>147</v>
      </c>
      <c r="D58" s="6" t="s">
        <v>68</v>
      </c>
      <c r="E58" s="6" t="s">
        <v>60</v>
      </c>
      <c r="F58" s="38" t="s">
        <v>196</v>
      </c>
    </row>
    <row r="59" spans="1:6" ht="30" customHeight="1" x14ac:dyDescent="0.2">
      <c r="A59" s="3">
        <v>51</v>
      </c>
      <c r="B59" s="72" t="s">
        <v>111</v>
      </c>
      <c r="C59" s="5" t="s">
        <v>112</v>
      </c>
      <c r="D59" s="6" t="s">
        <v>68</v>
      </c>
      <c r="E59" s="11" t="s">
        <v>60</v>
      </c>
      <c r="F59" s="38" t="s">
        <v>196</v>
      </c>
    </row>
    <row r="60" spans="1:6" ht="30" customHeight="1" x14ac:dyDescent="0.2">
      <c r="A60" s="3">
        <v>52</v>
      </c>
      <c r="B60" s="72" t="s">
        <v>87</v>
      </c>
      <c r="C60" s="8" t="s">
        <v>88</v>
      </c>
      <c r="D60" s="6" t="s">
        <v>68</v>
      </c>
      <c r="E60" s="11" t="s">
        <v>60</v>
      </c>
      <c r="F60" s="38" t="s">
        <v>200</v>
      </c>
    </row>
    <row r="61" spans="1:6" ht="30" customHeight="1" x14ac:dyDescent="0.2">
      <c r="A61" s="3">
        <v>53</v>
      </c>
      <c r="B61" s="72" t="s">
        <v>89</v>
      </c>
      <c r="C61" s="8" t="s">
        <v>90</v>
      </c>
      <c r="D61" s="6" t="s">
        <v>68</v>
      </c>
      <c r="E61" s="11" t="s">
        <v>60</v>
      </c>
      <c r="F61" s="38" t="s">
        <v>200</v>
      </c>
    </row>
    <row r="62" spans="1:6" ht="30" customHeight="1" x14ac:dyDescent="0.2">
      <c r="A62" s="3">
        <v>54</v>
      </c>
      <c r="B62" s="72" t="s">
        <v>113</v>
      </c>
      <c r="C62" s="5" t="s">
        <v>114</v>
      </c>
      <c r="D62" s="6" t="s">
        <v>68</v>
      </c>
      <c r="E62" s="11" t="s">
        <v>60</v>
      </c>
      <c r="F62" s="38" t="s">
        <v>203</v>
      </c>
    </row>
    <row r="63" spans="1:6" ht="30" customHeight="1" x14ac:dyDescent="0.2">
      <c r="A63" s="3">
        <v>55</v>
      </c>
      <c r="B63" s="72" t="s">
        <v>131</v>
      </c>
      <c r="C63" s="6" t="s">
        <v>132</v>
      </c>
      <c r="D63" s="6" t="s">
        <v>68</v>
      </c>
      <c r="E63" s="11" t="s">
        <v>60</v>
      </c>
      <c r="F63" s="38" t="s">
        <v>203</v>
      </c>
    </row>
    <row r="64" spans="1:6" ht="30" customHeight="1" x14ac:dyDescent="0.2">
      <c r="A64" s="3">
        <v>56</v>
      </c>
      <c r="B64" s="72" t="s">
        <v>66</v>
      </c>
      <c r="C64" s="8" t="s">
        <v>67</v>
      </c>
      <c r="D64" s="6" t="s">
        <v>68</v>
      </c>
      <c r="E64" s="11" t="s">
        <v>60</v>
      </c>
      <c r="F64" s="38" t="s">
        <v>210</v>
      </c>
    </row>
    <row r="65" spans="1:6" ht="30" customHeight="1" x14ac:dyDescent="0.2">
      <c r="A65" s="3">
        <v>57</v>
      </c>
      <c r="B65" s="72" t="s">
        <v>157</v>
      </c>
      <c r="C65" s="9" t="s">
        <v>158</v>
      </c>
      <c r="D65" s="6" t="s">
        <v>68</v>
      </c>
      <c r="E65" s="6" t="s">
        <v>60</v>
      </c>
      <c r="F65" s="38" t="s">
        <v>203</v>
      </c>
    </row>
    <row r="66" spans="1:6" ht="30" customHeight="1" x14ac:dyDescent="0.2">
      <c r="A66" s="3">
        <v>58</v>
      </c>
      <c r="B66" s="72" t="s">
        <v>103</v>
      </c>
      <c r="C66" s="8" t="s">
        <v>104</v>
      </c>
      <c r="D66" s="6" t="s">
        <v>68</v>
      </c>
      <c r="E66" s="11" t="s">
        <v>60</v>
      </c>
      <c r="F66" s="38" t="s">
        <v>207</v>
      </c>
    </row>
    <row r="67" spans="1:6" ht="30" customHeight="1" x14ac:dyDescent="0.2">
      <c r="A67" s="3">
        <v>59</v>
      </c>
      <c r="B67" s="72" t="s">
        <v>185</v>
      </c>
      <c r="C67" s="5" t="s">
        <v>186</v>
      </c>
      <c r="D67" s="6" t="s">
        <v>68</v>
      </c>
      <c r="E67" s="6" t="s">
        <v>60</v>
      </c>
      <c r="F67" s="38" t="s">
        <v>218</v>
      </c>
    </row>
    <row r="68" spans="1:6" ht="30" customHeight="1" x14ac:dyDescent="0.2">
      <c r="A68" s="3">
        <v>60</v>
      </c>
      <c r="B68" s="72" t="s">
        <v>80</v>
      </c>
      <c r="C68" s="9" t="s">
        <v>81</v>
      </c>
      <c r="D68" s="6" t="s">
        <v>68</v>
      </c>
      <c r="E68" s="11" t="s">
        <v>82</v>
      </c>
      <c r="F68" s="38" t="s">
        <v>215</v>
      </c>
    </row>
    <row r="69" spans="1:6" ht="30" customHeight="1" x14ac:dyDescent="0.2">
      <c r="A69" s="3">
        <v>61</v>
      </c>
      <c r="B69" s="72" t="s">
        <v>159</v>
      </c>
      <c r="C69" s="9" t="s">
        <v>160</v>
      </c>
      <c r="D69" s="6" t="s">
        <v>68</v>
      </c>
      <c r="E69" s="6" t="s">
        <v>82</v>
      </c>
      <c r="F69" s="38" t="s">
        <v>216</v>
      </c>
    </row>
    <row r="70" spans="1:6" ht="30" customHeight="1" x14ac:dyDescent="0.2">
      <c r="A70" s="3">
        <v>62</v>
      </c>
      <c r="B70" s="73" t="s">
        <v>240</v>
      </c>
      <c r="C70" s="63" t="s">
        <v>242</v>
      </c>
      <c r="D70" s="6" t="s">
        <v>91</v>
      </c>
      <c r="E70" s="11" t="s">
        <v>60</v>
      </c>
      <c r="F70" s="38" t="s">
        <v>241</v>
      </c>
    </row>
    <row r="71" spans="1:6" ht="30" customHeight="1" x14ac:dyDescent="0.2">
      <c r="A71" s="3">
        <v>63</v>
      </c>
      <c r="B71" s="72" t="s">
        <v>170</v>
      </c>
      <c r="C71" s="8" t="s">
        <v>92</v>
      </c>
      <c r="D71" s="6" t="s">
        <v>91</v>
      </c>
      <c r="E71" s="11" t="s">
        <v>60</v>
      </c>
      <c r="F71" s="38" t="s">
        <v>197</v>
      </c>
    </row>
    <row r="72" spans="1:6" ht="30" customHeight="1" x14ac:dyDescent="0.2">
      <c r="A72" s="3">
        <v>64</v>
      </c>
      <c r="B72" s="72" t="s">
        <v>117</v>
      </c>
      <c r="C72" s="6" t="s">
        <v>118</v>
      </c>
      <c r="D72" s="6" t="s">
        <v>91</v>
      </c>
      <c r="E72" s="11" t="s">
        <v>60</v>
      </c>
      <c r="F72" s="38" t="s">
        <v>207</v>
      </c>
    </row>
    <row r="73" spans="1:6" ht="30" customHeight="1" x14ac:dyDescent="0.2">
      <c r="A73" s="3">
        <v>65</v>
      </c>
      <c r="B73" s="72" t="s">
        <v>148</v>
      </c>
      <c r="C73" s="16" t="s">
        <v>149</v>
      </c>
      <c r="D73" s="6" t="s">
        <v>91</v>
      </c>
      <c r="E73" s="6" t="s">
        <v>60</v>
      </c>
      <c r="F73" s="38" t="s">
        <v>203</v>
      </c>
    </row>
    <row r="74" spans="1:6" ht="30" customHeight="1" x14ac:dyDescent="0.2">
      <c r="A74" s="3">
        <v>66</v>
      </c>
      <c r="B74" s="72" t="s">
        <v>212</v>
      </c>
      <c r="C74" s="8" t="s">
        <v>213</v>
      </c>
      <c r="D74" s="6" t="s">
        <v>91</v>
      </c>
      <c r="E74" s="6" t="s">
        <v>164</v>
      </c>
      <c r="F74" s="38" t="s">
        <v>207</v>
      </c>
    </row>
    <row r="75" spans="1:6" ht="30" customHeight="1" x14ac:dyDescent="0.2">
      <c r="A75" s="3">
        <v>67</v>
      </c>
      <c r="B75" s="72" t="s">
        <v>165</v>
      </c>
      <c r="C75" s="9" t="s">
        <v>166</v>
      </c>
      <c r="D75" s="6" t="s">
        <v>91</v>
      </c>
      <c r="E75" s="6" t="s">
        <v>60</v>
      </c>
      <c r="F75" s="38" t="s">
        <v>205</v>
      </c>
    </row>
    <row r="76" spans="1:6" ht="30" customHeight="1" x14ac:dyDescent="0.2">
      <c r="A76" s="3">
        <v>68</v>
      </c>
      <c r="B76" s="72" t="s">
        <v>150</v>
      </c>
      <c r="C76" s="15" t="s">
        <v>151</v>
      </c>
      <c r="D76" s="6" t="s">
        <v>91</v>
      </c>
      <c r="E76" s="6" t="s">
        <v>74</v>
      </c>
      <c r="F76" s="38" t="s">
        <v>217</v>
      </c>
    </row>
    <row r="77" spans="1:6" ht="30" customHeight="1" x14ac:dyDescent="0.2">
      <c r="A77" s="3">
        <v>69</v>
      </c>
      <c r="B77" s="72" t="s">
        <v>161</v>
      </c>
      <c r="C77" s="9">
        <v>1.9690413199002202E+17</v>
      </c>
      <c r="D77" s="6" t="s">
        <v>91</v>
      </c>
      <c r="E77" s="6" t="s">
        <v>74</v>
      </c>
      <c r="F77" s="38" t="s">
        <v>217</v>
      </c>
    </row>
    <row r="78" spans="1:6" ht="30" customHeight="1" x14ac:dyDescent="0.2">
      <c r="A78" s="3">
        <v>70</v>
      </c>
      <c r="B78" s="72" t="s">
        <v>69</v>
      </c>
      <c r="C78" s="5" t="s">
        <v>70</v>
      </c>
      <c r="D78" s="6" t="s">
        <v>91</v>
      </c>
      <c r="E78" s="11" t="s">
        <v>60</v>
      </c>
      <c r="F78" s="38" t="s">
        <v>203</v>
      </c>
    </row>
    <row r="79" spans="1:6" ht="30" customHeight="1" x14ac:dyDescent="0.2">
      <c r="A79" s="3">
        <v>71</v>
      </c>
      <c r="B79" s="72" t="s">
        <v>135</v>
      </c>
      <c r="C79" s="15" t="s">
        <v>136</v>
      </c>
      <c r="D79" s="6" t="s">
        <v>137</v>
      </c>
      <c r="E79" s="11" t="s">
        <v>82</v>
      </c>
      <c r="F79" s="38" t="s">
        <v>216</v>
      </c>
    </row>
    <row r="80" spans="1:6" ht="30" customHeight="1" x14ac:dyDescent="0.2">
      <c r="A80" s="3">
        <v>72</v>
      </c>
      <c r="B80" s="72" t="s">
        <v>167</v>
      </c>
      <c r="C80" s="9" t="s">
        <v>168</v>
      </c>
      <c r="D80" s="6" t="s">
        <v>119</v>
      </c>
      <c r="E80" s="6" t="s">
        <v>169</v>
      </c>
      <c r="F80" s="38" t="s">
        <v>207</v>
      </c>
    </row>
    <row r="81" spans="1:6" ht="30" customHeight="1" x14ac:dyDescent="0.2">
      <c r="A81" s="3">
        <v>73</v>
      </c>
      <c r="B81" s="72" t="s">
        <v>71</v>
      </c>
      <c r="C81" s="6" t="s">
        <v>72</v>
      </c>
      <c r="D81" s="6" t="s">
        <v>73</v>
      </c>
      <c r="E81" s="11" t="s">
        <v>74</v>
      </c>
      <c r="F81" s="38" t="s">
        <v>217</v>
      </c>
    </row>
    <row r="83" spans="1:6" x14ac:dyDescent="0.2">
      <c r="D83" s="83" t="s">
        <v>275</v>
      </c>
      <c r="E83" s="83"/>
      <c r="F83" s="83"/>
    </row>
    <row r="84" spans="1:6" x14ac:dyDescent="0.2">
      <c r="D84" s="84" t="s">
        <v>264</v>
      </c>
      <c r="E84" s="84"/>
      <c r="F84" s="84"/>
    </row>
    <row r="85" spans="1:6" x14ac:dyDescent="0.2">
      <c r="D85" s="77"/>
      <c r="E85" s="31"/>
      <c r="F85" s="78"/>
    </row>
    <row r="86" spans="1:6" x14ac:dyDescent="0.2">
      <c r="D86" s="77"/>
      <c r="E86" s="31"/>
      <c r="F86" s="78"/>
    </row>
    <row r="87" spans="1:6" x14ac:dyDescent="0.2">
      <c r="D87" s="77"/>
      <c r="E87" s="31"/>
      <c r="F87" s="78"/>
    </row>
    <row r="88" spans="1:6" x14ac:dyDescent="0.2">
      <c r="D88" s="85" t="s">
        <v>255</v>
      </c>
      <c r="E88" s="85"/>
      <c r="F88" s="85"/>
    </row>
    <row r="89" spans="1:6" x14ac:dyDescent="0.2">
      <c r="D89" s="84" t="s">
        <v>265</v>
      </c>
      <c r="E89" s="84"/>
      <c r="F89" s="84"/>
    </row>
  </sheetData>
  <sortState ref="D9:H82">
    <sortCondition ref="D9"/>
  </sortState>
  <mergeCells count="15">
    <mergeCell ref="F6:F7"/>
    <mergeCell ref="D83:F83"/>
    <mergeCell ref="D84:F84"/>
    <mergeCell ref="D88:F88"/>
    <mergeCell ref="D89:F89"/>
    <mergeCell ref="A1:F1"/>
    <mergeCell ref="A2:F2"/>
    <mergeCell ref="A3:F3"/>
    <mergeCell ref="A4:F4"/>
    <mergeCell ref="A5:C5"/>
    <mergeCell ref="A6:A7"/>
    <mergeCell ref="B6:B7"/>
    <mergeCell ref="C6:C7"/>
    <mergeCell ref="D6:D7"/>
    <mergeCell ref="E6:E7"/>
  </mergeCells>
  <pageMargins left="0.31496062992125984" right="0.31496062992125984" top="0.35433070866141736" bottom="0.35433070866141736" header="0.31496062992125984" footer="0.31496062992125984"/>
  <pageSetup paperSize="5" scale="9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tabSelected="1" view="pageBreakPreview" topLeftCell="A67" zoomScaleNormal="100" zoomScaleSheetLayoutView="100" workbookViewId="0">
      <selection activeCell="I84" sqref="I84"/>
    </sheetView>
  </sheetViews>
  <sheetFormatPr defaultColWidth="8.85546875" defaultRowHeight="15" x14ac:dyDescent="0.2"/>
  <cols>
    <col min="1" max="1" width="5.85546875" style="18" customWidth="1"/>
    <col min="2" max="2" width="28.28515625" style="18" customWidth="1"/>
    <col min="3" max="3" width="15.28515625" style="18" customWidth="1"/>
    <col min="4" max="4" width="16" style="18" customWidth="1"/>
    <col min="5" max="5" width="15.28515625" style="18" customWidth="1"/>
    <col min="6" max="16384" width="8.85546875" style="18"/>
  </cols>
  <sheetData>
    <row r="1" spans="1:5" ht="15.75" x14ac:dyDescent="0.25">
      <c r="A1" s="87" t="s">
        <v>171</v>
      </c>
      <c r="B1" s="87"/>
      <c r="C1" s="87"/>
      <c r="D1" s="87"/>
      <c r="E1" s="87"/>
    </row>
    <row r="2" spans="1:5" s="30" customFormat="1" ht="15.75" x14ac:dyDescent="0.25">
      <c r="A2" s="87" t="s">
        <v>274</v>
      </c>
      <c r="B2" s="87"/>
      <c r="C2" s="87"/>
      <c r="D2" s="87"/>
      <c r="E2" s="87"/>
    </row>
    <row r="3" spans="1:5" ht="19.899999999999999" customHeight="1" x14ac:dyDescent="0.2"/>
    <row r="4" spans="1:5" ht="19.899999999999999" customHeight="1" x14ac:dyDescent="0.25">
      <c r="A4" s="97" t="s">
        <v>172</v>
      </c>
      <c r="B4" s="97" t="s">
        <v>173</v>
      </c>
      <c r="C4" s="98" t="s">
        <v>174</v>
      </c>
      <c r="D4" s="98"/>
      <c r="E4" s="97" t="s">
        <v>175</v>
      </c>
    </row>
    <row r="5" spans="1:5" ht="19.899999999999999" customHeight="1" x14ac:dyDescent="0.25">
      <c r="A5" s="97"/>
      <c r="B5" s="97"/>
      <c r="C5" s="19" t="s">
        <v>176</v>
      </c>
      <c r="D5" s="19" t="s">
        <v>177</v>
      </c>
      <c r="E5" s="97"/>
    </row>
    <row r="6" spans="1:5" ht="19.899999999999999" customHeight="1" x14ac:dyDescent="0.2">
      <c r="A6" s="91">
        <v>1</v>
      </c>
      <c r="B6" s="22" t="s">
        <v>178</v>
      </c>
      <c r="C6" s="20"/>
      <c r="D6" s="20"/>
      <c r="E6" s="21">
        <f>E9+E8+E7</f>
        <v>11</v>
      </c>
    </row>
    <row r="7" spans="1:5" ht="19.899999999999999" customHeight="1" x14ac:dyDescent="0.2">
      <c r="A7" s="92"/>
      <c r="B7" s="11" t="s">
        <v>179</v>
      </c>
      <c r="C7" s="3"/>
      <c r="D7" s="3">
        <v>1</v>
      </c>
      <c r="E7" s="3">
        <f>SUM(C7:D7)</f>
        <v>1</v>
      </c>
    </row>
    <row r="8" spans="1:5" ht="19.899999999999999" customHeight="1" x14ac:dyDescent="0.2">
      <c r="A8" s="92"/>
      <c r="B8" s="11" t="s">
        <v>180</v>
      </c>
      <c r="C8" s="3"/>
      <c r="D8" s="3">
        <v>6</v>
      </c>
      <c r="E8" s="3">
        <f>SUM(C8:D8)</f>
        <v>6</v>
      </c>
    </row>
    <row r="9" spans="1:5" ht="19.899999999999999" customHeight="1" x14ac:dyDescent="0.2">
      <c r="A9" s="93"/>
      <c r="B9" s="11" t="s">
        <v>181</v>
      </c>
      <c r="C9" s="3">
        <v>1</v>
      </c>
      <c r="D9" s="3">
        <v>3</v>
      </c>
      <c r="E9" s="3">
        <f>SUM(C9:D9)</f>
        <v>4</v>
      </c>
    </row>
    <row r="10" spans="1:5" ht="24" customHeight="1" x14ac:dyDescent="0.2">
      <c r="A10" s="94">
        <v>2</v>
      </c>
      <c r="B10" s="22" t="s">
        <v>247</v>
      </c>
      <c r="C10" s="7"/>
      <c r="D10" s="7"/>
      <c r="E10" s="21">
        <f>E11+E12+E13+E14</f>
        <v>9</v>
      </c>
    </row>
    <row r="11" spans="1:5" ht="30.75" customHeight="1" x14ac:dyDescent="0.2">
      <c r="A11" s="95"/>
      <c r="B11" s="11" t="s">
        <v>54</v>
      </c>
      <c r="C11" s="7"/>
      <c r="D11" s="7">
        <v>1</v>
      </c>
      <c r="E11" s="7">
        <f>SUM(C11:D11)</f>
        <v>1</v>
      </c>
    </row>
    <row r="12" spans="1:5" ht="19.899999999999999" customHeight="1" x14ac:dyDescent="0.2">
      <c r="A12" s="95"/>
      <c r="B12" s="11" t="s">
        <v>35</v>
      </c>
      <c r="C12" s="7">
        <v>1</v>
      </c>
      <c r="D12" s="7">
        <v>1</v>
      </c>
      <c r="E12" s="7">
        <f t="shared" ref="E12:E14" si="0">SUM(C12:D12)</f>
        <v>2</v>
      </c>
    </row>
    <row r="13" spans="1:5" ht="35.25" customHeight="1" x14ac:dyDescent="0.2">
      <c r="A13" s="95"/>
      <c r="B13" s="11" t="s">
        <v>32</v>
      </c>
      <c r="C13" s="7"/>
      <c r="D13" s="7">
        <v>2</v>
      </c>
      <c r="E13" s="7">
        <f t="shared" si="0"/>
        <v>2</v>
      </c>
    </row>
    <row r="14" spans="1:5" ht="30.6" customHeight="1" x14ac:dyDescent="0.2">
      <c r="A14" s="96"/>
      <c r="B14" s="11" t="s">
        <v>38</v>
      </c>
      <c r="C14" s="7">
        <v>1</v>
      </c>
      <c r="D14" s="7">
        <v>3</v>
      </c>
      <c r="E14" s="7">
        <f t="shared" si="0"/>
        <v>4</v>
      </c>
    </row>
    <row r="15" spans="1:5" s="37" customFormat="1" ht="20.25" customHeight="1" x14ac:dyDescent="0.2">
      <c r="A15" s="94">
        <v>3</v>
      </c>
      <c r="B15" s="22" t="s">
        <v>234</v>
      </c>
      <c r="C15" s="38"/>
      <c r="D15" s="38"/>
      <c r="E15" s="21">
        <f>E16+E20</f>
        <v>53</v>
      </c>
    </row>
    <row r="16" spans="1:5" ht="19.899999999999999" customHeight="1" x14ac:dyDescent="0.2">
      <c r="A16" s="95"/>
      <c r="B16" s="22" t="s">
        <v>182</v>
      </c>
      <c r="C16" s="7"/>
      <c r="D16" s="7"/>
      <c r="E16" s="21">
        <f>E17+E18+E19</f>
        <v>51</v>
      </c>
    </row>
    <row r="17" spans="1:5" ht="30.75" customHeight="1" x14ac:dyDescent="0.2">
      <c r="A17" s="95"/>
      <c r="B17" s="11" t="s">
        <v>60</v>
      </c>
      <c r="C17" s="3">
        <v>6</v>
      </c>
      <c r="D17" s="3">
        <v>38</v>
      </c>
      <c r="E17" s="3">
        <f>SUM(C17:D17)</f>
        <v>44</v>
      </c>
    </row>
    <row r="18" spans="1:5" ht="30.75" customHeight="1" x14ac:dyDescent="0.2">
      <c r="A18" s="95"/>
      <c r="B18" s="11" t="s">
        <v>82</v>
      </c>
      <c r="C18" s="3">
        <v>1</v>
      </c>
      <c r="D18" s="3">
        <v>3</v>
      </c>
      <c r="E18" s="3">
        <f t="shared" ref="E18:E19" si="1">SUM(C18:D18)</f>
        <v>4</v>
      </c>
    </row>
    <row r="19" spans="1:5" ht="33" customHeight="1" x14ac:dyDescent="0.2">
      <c r="A19" s="95"/>
      <c r="B19" s="11" t="s">
        <v>74</v>
      </c>
      <c r="C19" s="3"/>
      <c r="D19" s="3">
        <v>3</v>
      </c>
      <c r="E19" s="3">
        <f t="shared" si="1"/>
        <v>3</v>
      </c>
    </row>
    <row r="20" spans="1:5" ht="19.899999999999999" customHeight="1" x14ac:dyDescent="0.2">
      <c r="A20" s="95"/>
      <c r="B20" s="22" t="s">
        <v>183</v>
      </c>
      <c r="C20" s="3"/>
      <c r="D20" s="3"/>
      <c r="E20" s="23">
        <f>E21+E22</f>
        <v>2</v>
      </c>
    </row>
    <row r="21" spans="1:5" ht="19.899999999999999" customHeight="1" x14ac:dyDescent="0.2">
      <c r="A21" s="95"/>
      <c r="B21" s="11" t="s">
        <v>169</v>
      </c>
      <c r="C21" s="3"/>
      <c r="D21" s="3">
        <v>1</v>
      </c>
      <c r="E21" s="3">
        <f>SUM(C21:D21)</f>
        <v>1</v>
      </c>
    </row>
    <row r="22" spans="1:5" ht="19.899999999999999" customHeight="1" x14ac:dyDescent="0.2">
      <c r="A22" s="96"/>
      <c r="B22" s="11" t="s">
        <v>164</v>
      </c>
      <c r="C22" s="3"/>
      <c r="D22" s="3">
        <v>1</v>
      </c>
      <c r="E22" s="3">
        <f>SUM(C22:D22)</f>
        <v>1</v>
      </c>
    </row>
    <row r="23" spans="1:5" ht="19.899999999999999" customHeight="1" x14ac:dyDescent="0.2">
      <c r="A23" s="99" t="s">
        <v>184</v>
      </c>
      <c r="B23" s="100"/>
      <c r="C23" s="23">
        <f>SUM(C7:C22)</f>
        <v>10</v>
      </c>
      <c r="D23" s="23">
        <f>SUM(D7:D22)</f>
        <v>63</v>
      </c>
      <c r="E23" s="23">
        <f>E6+E10+E15</f>
        <v>73</v>
      </c>
    </row>
    <row r="24" spans="1:5" ht="19.899999999999999" customHeight="1" x14ac:dyDescent="0.2"/>
    <row r="25" spans="1:5" s="1" customFormat="1" ht="19.899999999999999" customHeight="1" x14ac:dyDescent="0.25">
      <c r="A25" s="87" t="s">
        <v>188</v>
      </c>
      <c r="B25" s="87"/>
      <c r="C25" s="87"/>
      <c r="D25" s="87"/>
      <c r="E25" s="87"/>
    </row>
    <row r="26" spans="1:5" s="1" customFormat="1" ht="19.899999999999999" customHeight="1" x14ac:dyDescent="0.25">
      <c r="A26" s="87" t="s">
        <v>274</v>
      </c>
      <c r="B26" s="87"/>
      <c r="C26" s="87"/>
      <c r="D26" s="87"/>
      <c r="E26" s="87"/>
    </row>
    <row r="27" spans="1:5" s="1" customFormat="1" ht="19.899999999999999" customHeight="1" x14ac:dyDescent="0.2"/>
    <row r="28" spans="1:5" s="1" customFormat="1" ht="19.899999999999999" customHeight="1" x14ac:dyDescent="0.2">
      <c r="A28" s="97" t="s">
        <v>172</v>
      </c>
      <c r="B28" s="97" t="s">
        <v>189</v>
      </c>
      <c r="C28" s="97" t="s">
        <v>174</v>
      </c>
      <c r="D28" s="97"/>
      <c r="E28" s="101" t="s">
        <v>175</v>
      </c>
    </row>
    <row r="29" spans="1:5" s="1" customFormat="1" ht="19.899999999999999" customHeight="1" x14ac:dyDescent="0.2">
      <c r="A29" s="97"/>
      <c r="B29" s="97"/>
      <c r="C29" s="27" t="s">
        <v>176</v>
      </c>
      <c r="D29" s="27" t="s">
        <v>177</v>
      </c>
      <c r="E29" s="102"/>
    </row>
    <row r="30" spans="1:5" s="1" customFormat="1" ht="19.899999999999999" customHeight="1" x14ac:dyDescent="0.2">
      <c r="A30" s="3">
        <v>1</v>
      </c>
      <c r="B30" s="9" t="s">
        <v>190</v>
      </c>
      <c r="C30" s="3">
        <v>3</v>
      </c>
      <c r="D30" s="3">
        <v>15</v>
      </c>
      <c r="E30" s="3">
        <f>SUM(C30:D30)</f>
        <v>18</v>
      </c>
    </row>
    <row r="31" spans="1:5" s="1" customFormat="1" ht="19.899999999999999" customHeight="1" x14ac:dyDescent="0.2">
      <c r="A31" s="3">
        <v>2</v>
      </c>
      <c r="B31" s="9" t="s">
        <v>191</v>
      </c>
      <c r="C31" s="3">
        <v>6</v>
      </c>
      <c r="D31" s="3">
        <v>42</v>
      </c>
      <c r="E31" s="3">
        <f>SUM(C31:D31)</f>
        <v>48</v>
      </c>
    </row>
    <row r="32" spans="1:5" s="1" customFormat="1" ht="19.899999999999999" customHeight="1" x14ac:dyDescent="0.2">
      <c r="A32" s="3">
        <v>3</v>
      </c>
      <c r="B32" s="9" t="s">
        <v>192</v>
      </c>
      <c r="C32" s="3">
        <v>1</v>
      </c>
      <c r="D32" s="3">
        <v>3</v>
      </c>
      <c r="E32" s="3">
        <f>SUM(C32:D32)</f>
        <v>4</v>
      </c>
    </row>
    <row r="33" spans="1:5" s="1" customFormat="1" ht="19.899999999999999" customHeight="1" x14ac:dyDescent="0.2">
      <c r="A33" s="3">
        <v>4</v>
      </c>
      <c r="B33" s="9" t="s">
        <v>193</v>
      </c>
      <c r="C33" s="3"/>
      <c r="D33" s="3">
        <v>3</v>
      </c>
      <c r="E33" s="3">
        <f>SUM(C33:D33)</f>
        <v>3</v>
      </c>
    </row>
    <row r="34" spans="1:5" s="1" customFormat="1" ht="19.899999999999999" customHeight="1" x14ac:dyDescent="0.2">
      <c r="A34" s="9"/>
      <c r="B34" s="28" t="s">
        <v>184</v>
      </c>
      <c r="C34" s="9"/>
      <c r="D34" s="9"/>
      <c r="E34" s="23">
        <f>SUM(E30:E33)</f>
        <v>73</v>
      </c>
    </row>
    <row r="38" spans="1:5" x14ac:dyDescent="0.2">
      <c r="A38" s="64"/>
      <c r="B38" s="64"/>
      <c r="C38" s="83" t="s">
        <v>245</v>
      </c>
      <c r="D38" s="83"/>
      <c r="E38" s="83"/>
    </row>
    <row r="39" spans="1:5" x14ac:dyDescent="0.2">
      <c r="A39" s="64"/>
      <c r="B39" s="64"/>
      <c r="C39" s="84" t="s">
        <v>264</v>
      </c>
      <c r="D39" s="84"/>
      <c r="E39" s="84"/>
    </row>
    <row r="40" spans="1:5" x14ac:dyDescent="0.2">
      <c r="A40" s="64"/>
      <c r="B40" s="64"/>
      <c r="C40" s="69"/>
      <c r="D40" s="31"/>
      <c r="E40" s="70"/>
    </row>
    <row r="41" spans="1:5" s="30" customFormat="1" ht="15" customHeight="1" x14ac:dyDescent="0.2">
      <c r="A41" s="64"/>
      <c r="B41" s="64"/>
      <c r="C41" s="69"/>
      <c r="D41" s="31"/>
      <c r="E41" s="70"/>
    </row>
    <row r="42" spans="1:5" x14ac:dyDescent="0.2">
      <c r="A42" s="64"/>
      <c r="B42" s="64"/>
      <c r="C42" s="69"/>
      <c r="D42" s="31"/>
      <c r="E42" s="70"/>
    </row>
    <row r="43" spans="1:5" x14ac:dyDescent="0.2">
      <c r="A43" s="64"/>
      <c r="B43" s="64"/>
      <c r="C43" s="85" t="s">
        <v>255</v>
      </c>
      <c r="D43" s="85"/>
      <c r="E43" s="85"/>
    </row>
    <row r="44" spans="1:5" x14ac:dyDescent="0.2">
      <c r="A44" s="64"/>
      <c r="B44" s="64"/>
      <c r="C44" s="84" t="s">
        <v>265</v>
      </c>
      <c r="D44" s="84"/>
      <c r="E44" s="84"/>
    </row>
    <row r="54" spans="1:5" ht="15.75" x14ac:dyDescent="0.25">
      <c r="A54" s="87" t="s">
        <v>252</v>
      </c>
      <c r="B54" s="87"/>
      <c r="C54" s="87"/>
      <c r="D54" s="87"/>
      <c r="E54" s="87"/>
    </row>
    <row r="55" spans="1:5" ht="15.75" x14ac:dyDescent="0.25">
      <c r="A55" s="87" t="s">
        <v>274</v>
      </c>
      <c r="B55" s="87"/>
      <c r="C55" s="87"/>
      <c r="D55" s="87"/>
      <c r="E55" s="87"/>
    </row>
    <row r="56" spans="1:5" x14ac:dyDescent="0.2">
      <c r="A56" s="1"/>
      <c r="B56" s="1"/>
      <c r="C56" s="1"/>
      <c r="D56" s="1"/>
      <c r="E56" s="1"/>
    </row>
    <row r="57" spans="1:5" ht="15.75" x14ac:dyDescent="0.2">
      <c r="A57" s="97" t="s">
        <v>172</v>
      </c>
      <c r="B57" s="97" t="s">
        <v>248</v>
      </c>
      <c r="C57" s="97" t="s">
        <v>174</v>
      </c>
      <c r="D57" s="97"/>
      <c r="E57" s="101" t="s">
        <v>175</v>
      </c>
    </row>
    <row r="58" spans="1:5" ht="24" customHeight="1" x14ac:dyDescent="0.2">
      <c r="A58" s="97"/>
      <c r="B58" s="97"/>
      <c r="C58" s="68" t="s">
        <v>176</v>
      </c>
      <c r="D58" s="68" t="s">
        <v>177</v>
      </c>
      <c r="E58" s="102"/>
    </row>
    <row r="59" spans="1:5" x14ac:dyDescent="0.2">
      <c r="A59" s="3">
        <v>1</v>
      </c>
      <c r="B59" s="3" t="s">
        <v>249</v>
      </c>
      <c r="C59" s="3"/>
      <c r="D59" s="3">
        <v>1</v>
      </c>
      <c r="E59" s="3">
        <f>SUM(C59:D59)</f>
        <v>1</v>
      </c>
    </row>
    <row r="60" spans="1:5" x14ac:dyDescent="0.2">
      <c r="A60" s="3">
        <v>2</v>
      </c>
      <c r="B60" s="3" t="s">
        <v>250</v>
      </c>
      <c r="C60" s="3">
        <v>8</v>
      </c>
      <c r="D60" s="3">
        <v>52</v>
      </c>
      <c r="E60" s="3">
        <f>SUM(C60:D60)</f>
        <v>60</v>
      </c>
    </row>
    <row r="61" spans="1:5" x14ac:dyDescent="0.2">
      <c r="A61" s="3">
        <v>3</v>
      </c>
      <c r="B61" s="3" t="s">
        <v>251</v>
      </c>
      <c r="C61" s="3">
        <v>1</v>
      </c>
      <c r="D61" s="3">
        <v>11</v>
      </c>
      <c r="E61" s="3">
        <f>SUM(C61:D61)</f>
        <v>12</v>
      </c>
    </row>
    <row r="62" spans="1:5" x14ac:dyDescent="0.2">
      <c r="A62" s="3"/>
      <c r="B62" s="9"/>
      <c r="C62" s="3"/>
      <c r="D62" s="3"/>
      <c r="E62" s="3">
        <f>SUM(C62:D62)</f>
        <v>0</v>
      </c>
    </row>
    <row r="63" spans="1:5" ht="15.75" x14ac:dyDescent="0.2">
      <c r="A63" s="9"/>
      <c r="B63" s="28" t="s">
        <v>184</v>
      </c>
      <c r="C63" s="9"/>
      <c r="D63" s="9"/>
      <c r="E63" s="23">
        <f>SUM(E59:E62)</f>
        <v>73</v>
      </c>
    </row>
    <row r="64" spans="1:5" x14ac:dyDescent="0.2">
      <c r="A64" s="67"/>
      <c r="B64" s="67"/>
      <c r="C64" s="67"/>
      <c r="D64" s="67"/>
      <c r="E64" s="67"/>
    </row>
    <row r="65" spans="1:5" x14ac:dyDescent="0.2">
      <c r="A65" s="67"/>
      <c r="B65" s="67"/>
      <c r="C65" s="67"/>
      <c r="D65" s="67"/>
      <c r="E65" s="67"/>
    </row>
    <row r="66" spans="1:5" x14ac:dyDescent="0.2">
      <c r="A66" s="67"/>
      <c r="B66" s="67"/>
      <c r="C66" s="67"/>
      <c r="D66" s="67"/>
      <c r="E66" s="67"/>
    </row>
    <row r="67" spans="1:5" x14ac:dyDescent="0.2">
      <c r="A67" s="67"/>
      <c r="B67" s="67"/>
      <c r="C67" s="83" t="s">
        <v>275</v>
      </c>
      <c r="D67" s="83"/>
      <c r="E67" s="83"/>
    </row>
    <row r="68" spans="1:5" x14ac:dyDescent="0.2">
      <c r="A68" s="67"/>
      <c r="B68" s="67"/>
      <c r="C68" s="84" t="s">
        <v>264</v>
      </c>
      <c r="D68" s="84"/>
      <c r="E68" s="84"/>
    </row>
    <row r="69" spans="1:5" x14ac:dyDescent="0.2">
      <c r="A69" s="67"/>
      <c r="B69" s="67"/>
      <c r="C69" s="69"/>
      <c r="D69" s="31"/>
      <c r="E69" s="70"/>
    </row>
    <row r="70" spans="1:5" x14ac:dyDescent="0.2">
      <c r="A70" s="67"/>
      <c r="B70" s="67"/>
      <c r="C70" s="69"/>
      <c r="D70" s="31"/>
      <c r="E70" s="70"/>
    </row>
    <row r="71" spans="1:5" x14ac:dyDescent="0.2">
      <c r="A71" s="67"/>
      <c r="B71" s="67"/>
      <c r="C71" s="69"/>
      <c r="D71" s="31"/>
      <c r="E71" s="70"/>
    </row>
    <row r="72" spans="1:5" x14ac:dyDescent="0.2">
      <c r="A72" s="67"/>
      <c r="B72" s="67"/>
      <c r="C72" s="85" t="s">
        <v>255</v>
      </c>
      <c r="D72" s="85"/>
      <c r="E72" s="85"/>
    </row>
    <row r="73" spans="1:5" x14ac:dyDescent="0.2">
      <c r="A73" s="67"/>
      <c r="B73" s="67"/>
      <c r="C73" s="84" t="s">
        <v>265</v>
      </c>
      <c r="D73" s="84"/>
      <c r="E73" s="84"/>
    </row>
  </sheetData>
  <mergeCells count="30">
    <mergeCell ref="C67:E67"/>
    <mergeCell ref="C68:E68"/>
    <mergeCell ref="C72:E72"/>
    <mergeCell ref="C73:E73"/>
    <mergeCell ref="A54:E54"/>
    <mergeCell ref="A55:E55"/>
    <mergeCell ref="A57:A58"/>
    <mergeCell ref="B57:B58"/>
    <mergeCell ref="C57:D57"/>
    <mergeCell ref="E57:E58"/>
    <mergeCell ref="C38:E38"/>
    <mergeCell ref="C43:E43"/>
    <mergeCell ref="C39:E39"/>
    <mergeCell ref="C44:E44"/>
    <mergeCell ref="A10:A14"/>
    <mergeCell ref="A23:B23"/>
    <mergeCell ref="A25:E25"/>
    <mergeCell ref="A28:A29"/>
    <mergeCell ref="B28:B29"/>
    <mergeCell ref="C28:D28"/>
    <mergeCell ref="E28:E29"/>
    <mergeCell ref="A26:E26"/>
    <mergeCell ref="A6:A9"/>
    <mergeCell ref="A15:A22"/>
    <mergeCell ref="A1:E1"/>
    <mergeCell ref="A4:A5"/>
    <mergeCell ref="B4:B5"/>
    <mergeCell ref="C4:D4"/>
    <mergeCell ref="E4:E5"/>
    <mergeCell ref="A2:E2"/>
  </mergeCells>
  <pageMargins left="0.62992125984251968" right="0.70866141732283472" top="0.74803149606299213" bottom="0.74803149606299213" header="0.31496062992125984" footer="0.31496062992125984"/>
  <pageSetup paperSize="5" scale="9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Jabatan</vt:lpstr>
      <vt:lpstr>Pendidikan</vt:lpstr>
      <vt:lpstr>GOLONGAN</vt:lpstr>
      <vt:lpstr>REKAP</vt:lpstr>
      <vt:lpstr>GOLONGAN!Print_Area</vt:lpstr>
      <vt:lpstr>Jabatan!Print_Area</vt:lpstr>
      <vt:lpstr>Pendidikan!Print_Area</vt:lpstr>
      <vt:lpstr>REKAP!Print_Area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BPPD</dc:creator>
  <cp:lastModifiedBy>USER</cp:lastModifiedBy>
  <cp:lastPrinted>2025-07-24T00:33:40Z</cp:lastPrinted>
  <dcterms:created xsi:type="dcterms:W3CDTF">2001-12-31T17:19:46Z</dcterms:created>
  <dcterms:modified xsi:type="dcterms:W3CDTF">2025-11-12T02:06:18Z</dcterms:modified>
</cp:coreProperties>
</file>